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asmi\Documents\SKGC\Competitions\"/>
    </mc:Choice>
  </mc:AlternateContent>
  <xr:revisionPtr revIDLastSave="0" documentId="8_{AE3F1157-8C5B-4E9D-A264-A6BC3E26DC5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OM 2021" sheetId="1" r:id="rId1"/>
    <sheet name="Front 9" sheetId="2" r:id="rId2"/>
    <sheet name="Back 9" sheetId="3" r:id="rId3"/>
  </sheets>
  <calcPr calcId="191029"/>
</workbook>
</file>

<file path=xl/calcChain.xml><?xml version="1.0" encoding="utf-8"?>
<calcChain xmlns="http://schemas.openxmlformats.org/spreadsheetml/2006/main">
  <c r="G36" i="1" l="1"/>
  <c r="G34" i="1"/>
  <c r="K19" i="3" l="1"/>
  <c r="K20" i="3"/>
  <c r="K21" i="3"/>
  <c r="K22" i="3"/>
  <c r="K23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D25" i="1"/>
  <c r="D24" i="1"/>
  <c r="D8" i="1"/>
  <c r="D23" i="1"/>
  <c r="D22" i="1"/>
  <c r="D21" i="1"/>
  <c r="D11" i="1"/>
  <c r="D20" i="1"/>
  <c r="D19" i="1"/>
  <c r="D18" i="1"/>
  <c r="D17" i="1"/>
  <c r="D16" i="1"/>
  <c r="D15" i="1"/>
  <c r="D7" i="1"/>
  <c r="D14" i="1"/>
  <c r="D13" i="1"/>
  <c r="D12" i="1"/>
  <c r="D10" i="1"/>
  <c r="D5" i="1"/>
  <c r="D4" i="1"/>
  <c r="D9" i="1"/>
  <c r="D6" i="1"/>
</calcChain>
</file>

<file path=xl/sharedStrings.xml><?xml version="1.0" encoding="utf-8"?>
<sst xmlns="http://schemas.openxmlformats.org/spreadsheetml/2006/main" count="255" uniqueCount="124">
  <si>
    <t xml:space="preserve"> </t>
  </si>
  <si>
    <t xml:space="preserve">Stableford </t>
  </si>
  <si>
    <t>£</t>
  </si>
  <si>
    <t>Medal</t>
  </si>
  <si>
    <t>Scratch Stableford</t>
  </si>
  <si>
    <t xml:space="preserve">Fairways &amp; Greens </t>
  </si>
  <si>
    <t xml:space="preserve"> Stableford</t>
  </si>
  <si>
    <t>Player</t>
  </si>
  <si>
    <t>TOTAL</t>
  </si>
  <si>
    <t xml:space="preserve">Wk 1 </t>
  </si>
  <si>
    <t xml:space="preserve"> Wk 2</t>
  </si>
  <si>
    <t xml:space="preserve">Wk 2 </t>
  </si>
  <si>
    <t xml:space="preserve"> Wk 3</t>
  </si>
  <si>
    <t>Wk 3</t>
  </si>
  <si>
    <t xml:space="preserve">Wk 3 </t>
  </si>
  <si>
    <t xml:space="preserve"> Wk 4</t>
  </si>
  <si>
    <t xml:space="preserve">Wk 4 </t>
  </si>
  <si>
    <t>Wk5</t>
  </si>
  <si>
    <t xml:space="preserve"> Wk 6</t>
  </si>
  <si>
    <t xml:space="preserve">Wk 6 </t>
  </si>
  <si>
    <t xml:space="preserve"> Wk 7</t>
  </si>
  <si>
    <t>Wk 7</t>
  </si>
  <si>
    <t xml:space="preserve"> Wk 8</t>
  </si>
  <si>
    <t xml:space="preserve">Wk 8 </t>
  </si>
  <si>
    <t>Wk9</t>
  </si>
  <si>
    <t xml:space="preserve"> Wk 10</t>
  </si>
  <si>
    <t xml:space="preserve">Wk 10 </t>
  </si>
  <si>
    <t>Wk 10</t>
  </si>
  <si>
    <t xml:space="preserve"> Wk 11</t>
  </si>
  <si>
    <t>Wk 11</t>
  </si>
  <si>
    <t xml:space="preserve"> Wk12</t>
  </si>
  <si>
    <t xml:space="preserve">Wk 12 </t>
  </si>
  <si>
    <t>Wk 12</t>
  </si>
  <si>
    <t>Wk13</t>
  </si>
  <si>
    <t xml:space="preserve"> Wk 14</t>
  </si>
  <si>
    <t xml:space="preserve">Wk 14 </t>
  </si>
  <si>
    <t>Wk 14</t>
  </si>
  <si>
    <t xml:space="preserve"> Wk 15</t>
  </si>
  <si>
    <t>Wk 15</t>
  </si>
  <si>
    <t xml:space="preserve"> Wk16</t>
  </si>
  <si>
    <t>Wk 16</t>
  </si>
  <si>
    <t>Wk17</t>
  </si>
  <si>
    <t xml:space="preserve"> Wk 18</t>
  </si>
  <si>
    <t xml:space="preserve">Wk 18 </t>
  </si>
  <si>
    <t>Wk 18</t>
  </si>
  <si>
    <t xml:space="preserve"> Wk 19</t>
  </si>
  <si>
    <t>Wk 19</t>
  </si>
  <si>
    <t xml:space="preserve"> Wk20</t>
  </si>
  <si>
    <t>Wk 20</t>
  </si>
  <si>
    <t>Wk21</t>
  </si>
  <si>
    <t xml:space="preserve"> Wk 22</t>
  </si>
  <si>
    <t>Wk 22</t>
  </si>
  <si>
    <t xml:space="preserve"> Wk 23</t>
  </si>
  <si>
    <t>Wk 23</t>
  </si>
  <si>
    <t xml:space="preserve"> Wk24</t>
  </si>
  <si>
    <t>Wk 24</t>
  </si>
  <si>
    <t>Wk25</t>
  </si>
  <si>
    <t>Pd</t>
  </si>
  <si>
    <t>OOM</t>
  </si>
  <si>
    <t>Score</t>
  </si>
  <si>
    <t>Hcap</t>
  </si>
  <si>
    <t xml:space="preserve"> Score</t>
  </si>
  <si>
    <t>Paul Russell</t>
  </si>
  <si>
    <t>Andy Lowth</t>
  </si>
  <si>
    <t>Giacomo Morgan</t>
  </si>
  <si>
    <t>Stephen Smithson</t>
  </si>
  <si>
    <t>Mick Dolby</t>
  </si>
  <si>
    <t>Alan Wells</t>
  </si>
  <si>
    <t>Clive Byles</t>
  </si>
  <si>
    <t>Jim Rusk</t>
  </si>
  <si>
    <t>Richard Trow</t>
  </si>
  <si>
    <t>Jez Harris</t>
  </si>
  <si>
    <t>Phil Marsh</t>
  </si>
  <si>
    <t>Shane Wilcox</t>
  </si>
  <si>
    <t>Ray Neal</t>
  </si>
  <si>
    <t>Mick Whitehouse</t>
  </si>
  <si>
    <t>Paul Dockerill</t>
  </si>
  <si>
    <t>Barry Skinner</t>
  </si>
  <si>
    <t>Pete Chamberlain</t>
  </si>
  <si>
    <t>DQ</t>
  </si>
  <si>
    <t>Chris Mountain</t>
  </si>
  <si>
    <t>Liam Atkin</t>
  </si>
  <si>
    <t>NR</t>
  </si>
  <si>
    <t>Phil Ritchie</t>
  </si>
  <si>
    <t>Players competed</t>
  </si>
  <si>
    <t>Top 8 Players Qualify for 2021 South Kyme Masters / Chris Munks Trophy on Sat.18th September 2021</t>
  </si>
  <si>
    <t>Prizes  1st = £75 , 2nd = £50  3rd = £25</t>
  </si>
  <si>
    <t>richard tow</t>
  </si>
  <si>
    <t>£9.50</t>
  </si>
  <si>
    <t xml:space="preserve"> phil richie</t>
  </si>
  <si>
    <t>£5.70</t>
  </si>
  <si>
    <t>giaciomio</t>
  </si>
  <si>
    <t>£1.90</t>
  </si>
  <si>
    <t>stephen</t>
  </si>
  <si>
    <t>barry</t>
  </si>
  <si>
    <t>P.B.</t>
  </si>
  <si>
    <t>Total</t>
  </si>
  <si>
    <t>N.MILLWARD</t>
  </si>
  <si>
    <t>A.WESTON</t>
  </si>
  <si>
    <t>C.CHAMBERLAIN</t>
  </si>
  <si>
    <t>A.HUNT</t>
  </si>
  <si>
    <t>P.RUSSELL</t>
  </si>
  <si>
    <t>A.LOWTH</t>
  </si>
  <si>
    <t>G.MORGAN</t>
  </si>
  <si>
    <t>R.G.TROW</t>
  </si>
  <si>
    <t>S.SMITHSON</t>
  </si>
  <si>
    <t>R.NEAL</t>
  </si>
  <si>
    <t>M.DOLBY</t>
  </si>
  <si>
    <t>A.WELLS</t>
  </si>
  <si>
    <t>C.BYLES</t>
  </si>
  <si>
    <t>B.SKINNER</t>
  </si>
  <si>
    <t>P.MARSH</t>
  </si>
  <si>
    <t>M.WHITEHOUSE</t>
  </si>
  <si>
    <t>C.MOUNTAIN</t>
  </si>
  <si>
    <t>J.RUSK</t>
  </si>
  <si>
    <t>P.CHAMBERLAIN</t>
  </si>
  <si>
    <t>J.HARRIS</t>
  </si>
  <si>
    <t>P.DOCKERILL</t>
  </si>
  <si>
    <t xml:space="preserve">Front Nine Eclectic   £5 entry   .  £25 for the Winner </t>
  </si>
  <si>
    <t>Red - Under par</t>
  </si>
  <si>
    <t>Normal - Level</t>
  </si>
  <si>
    <t>Bold - Over par</t>
  </si>
  <si>
    <t>P.RICHIE</t>
  </si>
  <si>
    <t>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</si>
</sst>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[$£-809]#,##0;[Red][$£-809]#,##0"/>
    <numFmt numFmtId="165" formatCode="_-&quot;£&quot;* #,##0.00_-;\-&quot;£&quot;* #,##0.00_-;_-&quot;£&quot;* &quot;-&quot;??_-;_-@"/>
    <numFmt numFmtId="166" formatCode="0.0"/>
    <numFmt numFmtId="167" formatCode="&quot;£&quot;#,##0.00"/>
  </numFmts>
  <fonts count="42">
    <font>
      <sz val="11"/>
      <color rgb="FF000000"/>
      <name val="Arial"/>
    </font>
    <font>
      <sz val="10"/>
      <color rgb="FF000000"/>
      <name val="Arial"/>
      <family val="2"/>
    </font>
    <font>
      <sz val="8"/>
      <color rgb="FF000000"/>
      <name val="Arial bold"/>
    </font>
    <font>
      <sz val="10"/>
      <color rgb="FF000000"/>
      <name val="Arial bold"/>
    </font>
    <font>
      <sz val="6"/>
      <color rgb="FFFF0000"/>
      <name val="Arial"/>
      <family val="2"/>
    </font>
    <font>
      <sz val="6"/>
      <color rgb="FF833C0B"/>
      <name val="Arial"/>
      <family val="2"/>
    </font>
    <font>
      <sz val="6"/>
      <color rgb="FF0070C0"/>
      <name val="Arial"/>
      <family val="2"/>
    </font>
    <font>
      <sz val="6"/>
      <color rgb="FF1E4E79"/>
      <name val="Arial"/>
      <family val="2"/>
    </font>
    <font>
      <sz val="6"/>
      <color rgb="FF7B7B7B"/>
      <name val="Arial"/>
      <family val="2"/>
    </font>
    <font>
      <sz val="11"/>
      <name val="Arial"/>
      <family val="2"/>
    </font>
    <font>
      <sz val="6"/>
      <color rgb="FFFF00FF"/>
      <name val="Arial"/>
      <family val="2"/>
    </font>
    <font>
      <sz val="6"/>
      <color rgb="FFFFFFFF"/>
      <name val="Arial"/>
      <family val="2"/>
    </font>
    <font>
      <sz val="10"/>
      <color rgb="FF00B050"/>
      <name val="Arial bold"/>
    </font>
    <font>
      <sz val="10"/>
      <color rgb="FF993366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10"/>
      <color rgb="FF2E75B5"/>
      <name val="Arial"/>
      <family val="2"/>
    </font>
    <font>
      <sz val="10"/>
      <color rgb="FF7F7F7F"/>
      <name val="Arial bold"/>
    </font>
    <font>
      <sz val="10"/>
      <color rgb="FFFF0000"/>
      <name val="Arial bold"/>
    </font>
    <font>
      <b/>
      <sz val="10"/>
      <color rgb="FFFF0000"/>
      <name val="Arial"/>
      <family val="2"/>
    </font>
    <font>
      <sz val="10"/>
      <color rgb="FFFF0000"/>
      <name val="Arial Rounded"/>
    </font>
    <font>
      <sz val="10"/>
      <color rgb="FF000000"/>
      <name val="Arial Rounded"/>
    </font>
    <font>
      <b/>
      <sz val="10"/>
      <color rgb="FFFF0000"/>
      <name val="Arial bold"/>
    </font>
    <font>
      <sz val="10"/>
      <color rgb="FF7F7F7F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BF9000"/>
      <name val="Arial"/>
      <family val="2"/>
    </font>
    <font>
      <b/>
      <sz val="12"/>
      <color rgb="FF000000"/>
      <name val="Arial"/>
      <family val="2"/>
    </font>
    <font>
      <b/>
      <sz val="12"/>
      <color rgb="FF5B9BD5"/>
      <name val="Arial"/>
      <family val="2"/>
    </font>
    <font>
      <sz val="12"/>
      <color rgb="FFFFFF00"/>
      <name val="Arial"/>
      <family val="2"/>
    </font>
    <font>
      <sz val="12"/>
      <color rgb="FF000000"/>
      <name val="Arial bold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2"/>
      <name val="Arial"/>
      <family val="2"/>
    </font>
    <font>
      <sz val="10"/>
      <name val="Arial"/>
      <family val="2"/>
    </font>
    <font>
      <sz val="10"/>
      <color theme="0" tint="-0.499984740745262"/>
      <name val="Arial bold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7CAAC"/>
        <bgColor rgb="FFF7CAAC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dotted">
        <color rgb="FFFF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38" fillId="0" borderId="0" applyFont="0" applyFill="0" applyBorder="0" applyAlignment="0" applyProtection="0"/>
  </cellStyleXfs>
  <cellXfs count="237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" fillId="0" borderId="3" xfId="0" applyFont="1" applyBorder="1"/>
    <xf numFmtId="1" fontId="13" fillId="0" borderId="2" xfId="0" applyNumberFormat="1" applyFont="1" applyBorder="1"/>
    <xf numFmtId="2" fontId="3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4" fillId="0" borderId="2" xfId="0" applyFont="1" applyBorder="1"/>
    <xf numFmtId="0" fontId="14" fillId="0" borderId="1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" fontId="1" fillId="0" borderId="1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7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left"/>
    </xf>
    <xf numFmtId="1" fontId="16" fillId="0" borderId="1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49" fontId="1" fillId="0" borderId="2" xfId="0" applyNumberFormat="1" applyFont="1" applyBorder="1"/>
    <xf numFmtId="49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/>
    <xf numFmtId="0" fontId="15" fillId="0" borderId="4" xfId="0" applyFont="1" applyBorder="1" applyAlignment="1">
      <alignment horizontal="center"/>
    </xf>
    <xf numFmtId="0" fontId="20" fillId="0" borderId="2" xfId="0" applyFont="1" applyBorder="1"/>
    <xf numFmtId="0" fontId="1" fillId="0" borderId="13" xfId="0" applyFont="1" applyBorder="1"/>
    <xf numFmtId="0" fontId="12" fillId="3" borderId="18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1" fillId="0" borderId="3" xfId="0" applyNumberFormat="1" applyFont="1" applyBorder="1"/>
    <xf numFmtId="0" fontId="17" fillId="3" borderId="18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" fillId="0" borderId="12" xfId="0" applyFont="1" applyBorder="1"/>
    <xf numFmtId="0" fontId="22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0" borderId="7" xfId="0" applyFont="1" applyBorder="1"/>
    <xf numFmtId="49" fontId="14" fillId="0" borderId="7" xfId="0" applyNumberFormat="1" applyFont="1" applyBorder="1" applyAlignment="1">
      <alignment horizontal="center"/>
    </xf>
    <xf numFmtId="0" fontId="23" fillId="0" borderId="0" xfId="0" applyFont="1"/>
    <xf numFmtId="1" fontId="24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6" fontId="15" fillId="0" borderId="2" xfId="0" applyNumberFormat="1" applyFont="1" applyBorder="1" applyAlignment="1">
      <alignment horizontal="center"/>
    </xf>
    <xf numFmtId="0" fontId="23" fillId="0" borderId="13" xfId="0" applyFont="1" applyBorder="1"/>
    <xf numFmtId="1" fontId="13" fillId="0" borderId="7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23" fillId="0" borderId="2" xfId="0" applyFont="1" applyBorder="1"/>
    <xf numFmtId="2" fontId="3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25" fillId="0" borderId="10" xfId="0" applyFont="1" applyBorder="1"/>
    <xf numFmtId="49" fontId="3" fillId="0" borderId="11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49" fontId="25" fillId="0" borderId="11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49" fontId="25" fillId="0" borderId="2" xfId="0" applyNumberFormat="1" applyFont="1" applyBorder="1" applyAlignment="1">
      <alignment horizontal="center"/>
    </xf>
    <xf numFmtId="0" fontId="25" fillId="0" borderId="3" xfId="0" applyFont="1" applyBorder="1"/>
    <xf numFmtId="0" fontId="25" fillId="0" borderId="2" xfId="0" applyFont="1" applyBorder="1"/>
    <xf numFmtId="0" fontId="1" fillId="0" borderId="0" xfId="0" applyFont="1" applyAlignment="1">
      <alignment horizontal="center"/>
    </xf>
    <xf numFmtId="0" fontId="26" fillId="4" borderId="18" xfId="0" applyFont="1" applyFill="1" applyBorder="1"/>
    <xf numFmtId="1" fontId="1" fillId="4" borderId="19" xfId="0" applyNumberFormat="1" applyFont="1" applyFill="1" applyBorder="1"/>
    <xf numFmtId="1" fontId="1" fillId="4" borderId="19" xfId="0" applyNumberFormat="1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1" fontId="1" fillId="4" borderId="18" xfId="0" applyNumberFormat="1" applyFont="1" applyFill="1" applyBorder="1"/>
    <xf numFmtId="0" fontId="1" fillId="4" borderId="18" xfId="0" applyFont="1" applyFill="1" applyBorder="1"/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20" xfId="0" applyFont="1" applyBorder="1"/>
    <xf numFmtId="1" fontId="1" fillId="0" borderId="20" xfId="0" applyNumberFormat="1" applyFont="1" applyBorder="1"/>
    <xf numFmtId="1" fontId="1" fillId="0" borderId="20" xfId="0" applyNumberFormat="1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0" xfId="0" applyFont="1" applyAlignment="1"/>
    <xf numFmtId="1" fontId="27" fillId="5" borderId="2" xfId="0" applyNumberFormat="1" applyFont="1" applyFill="1" applyBorder="1" applyAlignment="1">
      <alignment horizontal="center"/>
    </xf>
    <xf numFmtId="1" fontId="28" fillId="5" borderId="2" xfId="0" applyNumberFormat="1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1" fontId="27" fillId="0" borderId="22" xfId="0" applyNumberFormat="1" applyFont="1" applyBorder="1"/>
    <xf numFmtId="0" fontId="27" fillId="0" borderId="0" xfId="0" applyFont="1"/>
    <xf numFmtId="166" fontId="0" fillId="0" borderId="2" xfId="0" applyNumberFormat="1" applyFont="1" applyBorder="1" applyAlignment="1">
      <alignment horizontal="left"/>
    </xf>
    <xf numFmtId="1" fontId="27" fillId="0" borderId="23" xfId="0" applyNumberFormat="1" applyFont="1" applyBorder="1"/>
    <xf numFmtId="166" fontId="0" fillId="0" borderId="3" xfId="0" applyNumberFormat="1" applyFont="1" applyBorder="1" applyAlignment="1">
      <alignment horizontal="left"/>
    </xf>
    <xf numFmtId="1" fontId="27" fillId="0" borderId="0" xfId="0" applyNumberFormat="1" applyFont="1"/>
    <xf numFmtId="166" fontId="0" fillId="0" borderId="16" xfId="0" applyNumberFormat="1" applyFont="1" applyBorder="1" applyAlignment="1">
      <alignment horizontal="left"/>
    </xf>
    <xf numFmtId="166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2" fillId="0" borderId="15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25" xfId="0" applyFont="1" applyBorder="1"/>
    <xf numFmtId="0" fontId="27" fillId="0" borderId="26" xfId="0" applyFont="1" applyBorder="1"/>
    <xf numFmtId="1" fontId="27" fillId="0" borderId="27" xfId="0" applyNumberFormat="1" applyFont="1" applyBorder="1"/>
    <xf numFmtId="1" fontId="27" fillId="0" borderId="28" xfId="0" applyNumberFormat="1" applyFont="1" applyBorder="1"/>
    <xf numFmtId="0" fontId="27" fillId="0" borderId="29" xfId="0" applyFont="1" applyBorder="1"/>
    <xf numFmtId="0" fontId="27" fillId="0" borderId="30" xfId="0" applyFont="1" applyBorder="1" applyAlignment="1">
      <alignment horizontal="center"/>
    </xf>
    <xf numFmtId="1" fontId="27" fillId="0" borderId="31" xfId="0" applyNumberFormat="1" applyFont="1" applyBorder="1"/>
    <xf numFmtId="0" fontId="27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/>
    </xf>
    <xf numFmtId="1" fontId="35" fillId="0" borderId="0" xfId="0" applyNumberFormat="1" applyFont="1"/>
    <xf numFmtId="0" fontId="29" fillId="0" borderId="0" xfId="0" applyFont="1"/>
    <xf numFmtId="0" fontId="36" fillId="0" borderId="0" xfId="0" applyFont="1" applyAlignment="1">
      <alignment vertical="top" wrapText="1"/>
    </xf>
    <xf numFmtId="1" fontId="27" fillId="0" borderId="2" xfId="0" applyNumberFormat="1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30" fillId="2" borderId="2" xfId="0" applyNumberFormat="1" applyFont="1" applyFill="1" applyBorder="1" applyAlignment="1">
      <alignment horizontal="center"/>
    </xf>
    <xf numFmtId="1" fontId="27" fillId="0" borderId="7" xfId="0" applyNumberFormat="1" applyFont="1" applyBorder="1" applyAlignment="1">
      <alignment horizontal="center"/>
    </xf>
    <xf numFmtId="1" fontId="27" fillId="0" borderId="24" xfId="0" applyNumberFormat="1" applyFont="1" applyBorder="1" applyAlignment="1">
      <alignment horizontal="center"/>
    </xf>
    <xf numFmtId="1" fontId="27" fillId="0" borderId="15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7" fillId="0" borderId="32" xfId="0" applyNumberFormat="1" applyFont="1" applyBorder="1" applyAlignment="1">
      <alignment horizontal="center"/>
    </xf>
    <xf numFmtId="1" fontId="30" fillId="2" borderId="21" xfId="0" applyNumberFormat="1" applyFont="1" applyFill="1" applyBorder="1" applyAlignment="1">
      <alignment horizontal="center"/>
    </xf>
    <xf numFmtId="166" fontId="37" fillId="0" borderId="2" xfId="0" applyNumberFormat="1" applyFont="1" applyBorder="1" applyAlignment="1">
      <alignment horizontal="left"/>
    </xf>
    <xf numFmtId="1" fontId="31" fillId="0" borderId="7" xfId="0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/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" fontId="39" fillId="0" borderId="2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8" fontId="1" fillId="0" borderId="0" xfId="0" applyNumberFormat="1" applyFont="1" applyAlignment="1"/>
    <xf numFmtId="0" fontId="1" fillId="2" borderId="3" xfId="0" applyFont="1" applyFill="1" applyBorder="1"/>
    <xf numFmtId="0" fontId="1" fillId="0" borderId="17" xfId="0" applyFont="1" applyBorder="1"/>
    <xf numFmtId="0" fontId="2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2" fontId="1" fillId="0" borderId="7" xfId="0" applyNumberFormat="1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49" fontId="1" fillId="0" borderId="3" xfId="0" applyNumberFormat="1" applyFont="1" applyBorder="1"/>
    <xf numFmtId="1" fontId="1" fillId="0" borderId="12" xfId="0" applyNumberFormat="1" applyFont="1" applyBorder="1"/>
    <xf numFmtId="0" fontId="16" fillId="0" borderId="7" xfId="0" applyFont="1" applyBorder="1" applyAlignment="1">
      <alignment horizontal="center"/>
    </xf>
    <xf numFmtId="0" fontId="40" fillId="0" borderId="3" xfId="0" applyFont="1" applyBorder="1"/>
    <xf numFmtId="0" fontId="41" fillId="3" borderId="8" xfId="0" applyFont="1" applyFill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74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C0C0C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C0C0C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C0C0C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0C0C0C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opLeftCell="A10" zoomScale="200" zoomScaleNormal="200" workbookViewId="0">
      <selection activeCell="N6" sqref="N6"/>
    </sheetView>
  </sheetViews>
  <sheetFormatPr defaultColWidth="12.69921875" defaultRowHeight="15" customHeight="1"/>
  <cols>
    <col min="1" max="1" width="2.69921875" customWidth="1"/>
    <col min="2" max="2" width="17.19921875" customWidth="1"/>
    <col min="3" max="3" width="3.296875" customWidth="1"/>
    <col min="4" max="4" width="6.69921875" customWidth="1"/>
    <col min="5" max="5" width="3" customWidth="1"/>
    <col min="6" max="6" width="6.296875" customWidth="1"/>
    <col min="7" max="7" width="5.69921875" customWidth="1"/>
    <col min="8" max="9" width="3.19921875" customWidth="1"/>
    <col min="10" max="10" width="3.5" customWidth="1"/>
    <col min="11" max="11" width="5.69921875" customWidth="1"/>
    <col min="12" max="12" width="3.296875" customWidth="1"/>
    <col min="13" max="13" width="4.59765625" customWidth="1"/>
    <col min="14" max="14" width="4.296875" customWidth="1"/>
    <col min="15" max="15" width="4.796875" customWidth="1"/>
    <col min="16" max="17" width="3.296875" customWidth="1"/>
    <col min="18" max="18" width="3.796875" customWidth="1"/>
    <col min="19" max="20" width="3.19921875" customWidth="1"/>
    <col min="21" max="21" width="3.796875" customWidth="1"/>
    <col min="22" max="22" width="2.69921875" customWidth="1"/>
    <col min="23" max="24" width="3.296875" customWidth="1"/>
    <col min="25" max="25" width="3.19921875" customWidth="1"/>
    <col min="26" max="26" width="3.5" customWidth="1"/>
    <col min="27" max="27" width="5.296875" customWidth="1"/>
    <col min="28" max="28" width="3.19921875" customWidth="1"/>
    <col min="29" max="29" width="3.5" customWidth="1"/>
    <col min="30" max="30" width="4.19921875" customWidth="1"/>
    <col min="31" max="31" width="3" customWidth="1"/>
    <col min="32" max="32" width="3.69921875" customWidth="1"/>
    <col min="33" max="33" width="5" customWidth="1"/>
    <col min="34" max="34" width="3.69921875" customWidth="1"/>
    <col min="35" max="35" width="3.5" customWidth="1"/>
    <col min="36" max="36" width="5" customWidth="1"/>
    <col min="37" max="38" width="3.19921875" customWidth="1"/>
    <col min="39" max="39" width="3.5" customWidth="1"/>
    <col min="40" max="40" width="3.19921875" customWidth="1"/>
    <col min="41" max="41" width="3.796875" customWidth="1"/>
    <col min="42" max="42" width="4.69921875" customWidth="1"/>
    <col min="43" max="43" width="3.296875" customWidth="1"/>
    <col min="44" max="44" width="3.69921875" customWidth="1"/>
    <col min="45" max="45" width="4.19921875" customWidth="1"/>
    <col min="46" max="46" width="3.69921875" customWidth="1"/>
    <col min="47" max="47" width="4.19921875" customWidth="1"/>
    <col min="48" max="48" width="3.69921875" customWidth="1"/>
    <col min="49" max="49" width="3.19921875" customWidth="1"/>
    <col min="50" max="50" width="3.296875" customWidth="1"/>
    <col min="51" max="51" width="0.19921875" customWidth="1"/>
    <col min="52" max="52" width="3.19921875" customWidth="1"/>
    <col min="53" max="53" width="4.19921875" customWidth="1"/>
    <col min="54" max="54" width="5" customWidth="1"/>
    <col min="55" max="55" width="4.19921875" customWidth="1"/>
    <col min="56" max="56" width="4.296875" customWidth="1"/>
    <col min="57" max="57" width="4.69921875" customWidth="1"/>
    <col min="58" max="58" width="3.5" customWidth="1"/>
    <col min="59" max="59" width="5.5" customWidth="1"/>
    <col min="60" max="60" width="4.69921875" customWidth="1"/>
    <col min="61" max="61" width="3.296875" customWidth="1"/>
    <col min="62" max="62" width="4.19921875" customWidth="1"/>
    <col min="63" max="64" width="3.296875" customWidth="1"/>
    <col min="65" max="65" width="3.5" customWidth="1"/>
    <col min="66" max="66" width="4.19921875" customWidth="1"/>
    <col min="67" max="67" width="3.69921875" customWidth="1"/>
    <col min="68" max="68" width="4.69921875" customWidth="1"/>
    <col min="69" max="70" width="4.19921875" customWidth="1"/>
    <col min="71" max="71" width="4.296875" customWidth="1"/>
    <col min="72" max="72" width="3.19921875" customWidth="1"/>
    <col min="73" max="74" width="4.69921875" customWidth="1"/>
    <col min="75" max="75" width="4.19921875" customWidth="1"/>
    <col min="76" max="77" width="3.19921875" customWidth="1"/>
    <col min="78" max="78" width="5.296875" customWidth="1"/>
    <col min="79" max="79" width="3.19921875" customWidth="1"/>
    <col min="80" max="80" width="5.19921875" customWidth="1"/>
    <col min="81" max="81" width="5" customWidth="1"/>
  </cols>
  <sheetData>
    <row r="1" spans="1:81" ht="10.5" customHeight="1">
      <c r="A1" s="1" t="s">
        <v>0</v>
      </c>
      <c r="B1" s="2"/>
      <c r="C1" s="3"/>
      <c r="D1" s="4"/>
      <c r="E1" s="5" t="s">
        <v>1</v>
      </c>
      <c r="F1" s="6"/>
      <c r="G1" s="7" t="s">
        <v>2</v>
      </c>
      <c r="H1" s="8" t="s">
        <v>3</v>
      </c>
      <c r="I1" s="9"/>
      <c r="J1" s="10"/>
      <c r="K1" s="7" t="s">
        <v>2</v>
      </c>
      <c r="L1" s="11" t="s">
        <v>4</v>
      </c>
      <c r="M1" s="12"/>
      <c r="N1" s="13"/>
      <c r="O1" s="7" t="s">
        <v>2</v>
      </c>
      <c r="P1" s="14" t="s">
        <v>5</v>
      </c>
      <c r="Q1" s="15"/>
      <c r="R1" s="16"/>
      <c r="S1" s="214" t="s">
        <v>6</v>
      </c>
      <c r="T1" s="208"/>
      <c r="U1" s="209"/>
      <c r="V1" s="211" t="s">
        <v>3</v>
      </c>
      <c r="W1" s="208"/>
      <c r="X1" s="209"/>
      <c r="Y1" s="215" t="s">
        <v>4</v>
      </c>
      <c r="Z1" s="208"/>
      <c r="AA1" s="209"/>
      <c r="AB1" s="14" t="s">
        <v>5</v>
      </c>
      <c r="AC1" s="15"/>
      <c r="AD1" s="16"/>
      <c r="AE1" s="214" t="s">
        <v>6</v>
      </c>
      <c r="AF1" s="208"/>
      <c r="AG1" s="209"/>
      <c r="AH1" s="216" t="s">
        <v>3</v>
      </c>
      <c r="AI1" s="208"/>
      <c r="AJ1" s="209"/>
      <c r="AK1" s="212" t="s">
        <v>4</v>
      </c>
      <c r="AL1" s="208"/>
      <c r="AM1" s="209"/>
      <c r="AN1" s="213" t="s">
        <v>5</v>
      </c>
      <c r="AO1" s="208"/>
      <c r="AP1" s="209"/>
      <c r="AQ1" s="210"/>
      <c r="AR1" s="208"/>
      <c r="AS1" s="209"/>
      <c r="AT1" s="211"/>
      <c r="AU1" s="208"/>
      <c r="AV1" s="209"/>
      <c r="AW1" s="212"/>
      <c r="AX1" s="208"/>
      <c r="AY1" s="209"/>
      <c r="AZ1" s="213"/>
      <c r="BA1" s="208"/>
      <c r="BB1" s="209"/>
      <c r="BC1" s="210"/>
      <c r="BD1" s="208"/>
      <c r="BE1" s="209"/>
      <c r="BF1" s="211"/>
      <c r="BG1" s="208"/>
      <c r="BH1" s="209"/>
      <c r="BI1" s="212"/>
      <c r="BJ1" s="208"/>
      <c r="BK1" s="209"/>
      <c r="BL1" s="213"/>
      <c r="BM1" s="208"/>
      <c r="BN1" s="209"/>
      <c r="BO1" s="210"/>
      <c r="BP1" s="208"/>
      <c r="BQ1" s="209"/>
      <c r="BR1" s="207"/>
      <c r="BS1" s="208"/>
      <c r="BT1" s="209"/>
      <c r="BU1" s="207"/>
      <c r="BV1" s="208"/>
      <c r="BW1" s="209"/>
      <c r="BX1" s="207"/>
      <c r="BY1" s="208"/>
      <c r="BZ1" s="209"/>
      <c r="CA1" s="207"/>
      <c r="CB1" s="208"/>
      <c r="CC1" s="209"/>
    </row>
    <row r="2" spans="1:81" ht="11.25" customHeight="1">
      <c r="A2" s="1"/>
      <c r="B2" s="2" t="s">
        <v>7</v>
      </c>
      <c r="C2" s="3">
        <v>2</v>
      </c>
      <c r="D2" s="4" t="s">
        <v>8</v>
      </c>
      <c r="E2" s="17" t="s">
        <v>9</v>
      </c>
      <c r="F2" s="17" t="s">
        <v>9</v>
      </c>
      <c r="G2" s="17"/>
      <c r="H2" s="18" t="s">
        <v>10</v>
      </c>
      <c r="I2" s="18" t="s">
        <v>11</v>
      </c>
      <c r="J2" s="18" t="s">
        <v>11</v>
      </c>
      <c r="K2" s="18"/>
      <c r="L2" s="19" t="s">
        <v>12</v>
      </c>
      <c r="M2" s="19" t="s">
        <v>13</v>
      </c>
      <c r="N2" s="19" t="s">
        <v>14</v>
      </c>
      <c r="O2" s="19"/>
      <c r="P2" s="20" t="s">
        <v>15</v>
      </c>
      <c r="Q2" s="20" t="s">
        <v>16</v>
      </c>
      <c r="R2" s="20" t="s">
        <v>16</v>
      </c>
      <c r="S2" s="21" t="s">
        <v>17</v>
      </c>
      <c r="T2" s="22" t="s">
        <v>17</v>
      </c>
      <c r="U2" s="21" t="s">
        <v>17</v>
      </c>
      <c r="V2" s="18" t="s">
        <v>18</v>
      </c>
      <c r="W2" s="18" t="s">
        <v>19</v>
      </c>
      <c r="X2" s="18" t="s">
        <v>19</v>
      </c>
      <c r="Y2" s="19" t="s">
        <v>20</v>
      </c>
      <c r="Z2" s="19" t="s">
        <v>21</v>
      </c>
      <c r="AA2" s="19" t="s">
        <v>21</v>
      </c>
      <c r="AB2" s="20" t="s">
        <v>22</v>
      </c>
      <c r="AC2" s="20" t="s">
        <v>23</v>
      </c>
      <c r="AD2" s="20" t="s">
        <v>23</v>
      </c>
      <c r="AE2" s="21" t="s">
        <v>24</v>
      </c>
      <c r="AF2" s="21" t="s">
        <v>24</v>
      </c>
      <c r="AG2" s="21" t="s">
        <v>24</v>
      </c>
      <c r="AH2" s="18" t="s">
        <v>25</v>
      </c>
      <c r="AI2" s="18" t="s">
        <v>26</v>
      </c>
      <c r="AJ2" s="18" t="s">
        <v>27</v>
      </c>
      <c r="AK2" s="19" t="s">
        <v>28</v>
      </c>
      <c r="AL2" s="19" t="s">
        <v>29</v>
      </c>
      <c r="AM2" s="19" t="s">
        <v>29</v>
      </c>
      <c r="AN2" s="20" t="s">
        <v>30</v>
      </c>
      <c r="AO2" s="20" t="s">
        <v>31</v>
      </c>
      <c r="AP2" s="20" t="s">
        <v>32</v>
      </c>
      <c r="AQ2" s="21" t="s">
        <v>33</v>
      </c>
      <c r="AR2" s="21" t="s">
        <v>33</v>
      </c>
      <c r="AS2" s="21" t="s">
        <v>33</v>
      </c>
      <c r="AT2" s="18" t="s">
        <v>34</v>
      </c>
      <c r="AU2" s="18" t="s">
        <v>35</v>
      </c>
      <c r="AV2" s="18" t="s">
        <v>36</v>
      </c>
      <c r="AW2" s="19" t="s">
        <v>37</v>
      </c>
      <c r="AX2" s="19" t="s">
        <v>38</v>
      </c>
      <c r="AY2" s="19" t="s">
        <v>38</v>
      </c>
      <c r="AZ2" s="20" t="s">
        <v>39</v>
      </c>
      <c r="BA2" s="20" t="s">
        <v>40</v>
      </c>
      <c r="BB2" s="20" t="s">
        <v>40</v>
      </c>
      <c r="BC2" s="21" t="s">
        <v>41</v>
      </c>
      <c r="BD2" s="21" t="s">
        <v>41</v>
      </c>
      <c r="BE2" s="21" t="s">
        <v>41</v>
      </c>
      <c r="BF2" s="18" t="s">
        <v>42</v>
      </c>
      <c r="BG2" s="18" t="s">
        <v>43</v>
      </c>
      <c r="BH2" s="18" t="s">
        <v>44</v>
      </c>
      <c r="BI2" s="19" t="s">
        <v>45</v>
      </c>
      <c r="BJ2" s="19" t="s">
        <v>46</v>
      </c>
      <c r="BK2" s="19" t="s">
        <v>46</v>
      </c>
      <c r="BL2" s="20" t="s">
        <v>47</v>
      </c>
      <c r="BM2" s="20" t="s">
        <v>48</v>
      </c>
      <c r="BN2" s="20" t="s">
        <v>48</v>
      </c>
      <c r="BO2" s="21" t="s">
        <v>49</v>
      </c>
      <c r="BP2" s="21" t="s">
        <v>49</v>
      </c>
      <c r="BQ2" s="21" t="s">
        <v>49</v>
      </c>
      <c r="BR2" s="23" t="s">
        <v>50</v>
      </c>
      <c r="BS2" s="23" t="s">
        <v>51</v>
      </c>
      <c r="BT2" s="23" t="s">
        <v>51</v>
      </c>
      <c r="BU2" s="23" t="s">
        <v>52</v>
      </c>
      <c r="BV2" s="23" t="s">
        <v>53</v>
      </c>
      <c r="BW2" s="23" t="s">
        <v>53</v>
      </c>
      <c r="BX2" s="23" t="s">
        <v>54</v>
      </c>
      <c r="BY2" s="23" t="s">
        <v>55</v>
      </c>
      <c r="BZ2" s="23" t="s">
        <v>55</v>
      </c>
      <c r="CA2" s="23" t="s">
        <v>56</v>
      </c>
      <c r="CB2" s="23" t="s">
        <v>56</v>
      </c>
      <c r="CC2" s="23" t="s">
        <v>56</v>
      </c>
    </row>
    <row r="3" spans="1:81" ht="11.25" customHeight="1">
      <c r="A3" s="1"/>
      <c r="B3" s="24"/>
      <c r="C3" s="25" t="s">
        <v>57</v>
      </c>
      <c r="D3" s="26" t="s">
        <v>58</v>
      </c>
      <c r="E3" s="17" t="s">
        <v>59</v>
      </c>
      <c r="F3" s="17" t="s">
        <v>58</v>
      </c>
      <c r="G3" s="17"/>
      <c r="H3" s="18" t="s">
        <v>60</v>
      </c>
      <c r="I3" s="18" t="s">
        <v>61</v>
      </c>
      <c r="J3" s="18" t="s">
        <v>58</v>
      </c>
      <c r="K3" s="18"/>
      <c r="L3" s="19" t="s">
        <v>60</v>
      </c>
      <c r="M3" s="19" t="s">
        <v>61</v>
      </c>
      <c r="N3" s="19" t="s">
        <v>58</v>
      </c>
      <c r="O3" s="19"/>
      <c r="P3" s="20" t="s">
        <v>60</v>
      </c>
      <c r="Q3" s="20" t="s">
        <v>59</v>
      </c>
      <c r="R3" s="20" t="s">
        <v>58</v>
      </c>
      <c r="S3" s="21" t="s">
        <v>60</v>
      </c>
      <c r="T3" s="21" t="s">
        <v>59</v>
      </c>
      <c r="U3" s="21" t="s">
        <v>58</v>
      </c>
      <c r="V3" s="18" t="s">
        <v>60</v>
      </c>
      <c r="W3" s="18" t="s">
        <v>61</v>
      </c>
      <c r="X3" s="18" t="s">
        <v>58</v>
      </c>
      <c r="Y3" s="19" t="s">
        <v>60</v>
      </c>
      <c r="Z3" s="19" t="s">
        <v>61</v>
      </c>
      <c r="AA3" s="19" t="s">
        <v>58</v>
      </c>
      <c r="AB3" s="20" t="s">
        <v>60</v>
      </c>
      <c r="AC3" s="20" t="s">
        <v>59</v>
      </c>
      <c r="AD3" s="20" t="s">
        <v>58</v>
      </c>
      <c r="AE3" s="21" t="s">
        <v>60</v>
      </c>
      <c r="AF3" s="21" t="s">
        <v>59</v>
      </c>
      <c r="AG3" s="21" t="s">
        <v>58</v>
      </c>
      <c r="AH3" s="18" t="s">
        <v>60</v>
      </c>
      <c r="AI3" s="18" t="s">
        <v>61</v>
      </c>
      <c r="AJ3" s="18" t="s">
        <v>58</v>
      </c>
      <c r="AK3" s="19" t="s">
        <v>60</v>
      </c>
      <c r="AL3" s="19" t="s">
        <v>61</v>
      </c>
      <c r="AM3" s="19" t="s">
        <v>58</v>
      </c>
      <c r="AN3" s="20" t="s">
        <v>60</v>
      </c>
      <c r="AO3" s="20" t="s">
        <v>59</v>
      </c>
      <c r="AP3" s="20" t="s">
        <v>58</v>
      </c>
      <c r="AQ3" s="21" t="s">
        <v>60</v>
      </c>
      <c r="AR3" s="21" t="s">
        <v>59</v>
      </c>
      <c r="AS3" s="21" t="s">
        <v>58</v>
      </c>
      <c r="AT3" s="18" t="s">
        <v>60</v>
      </c>
      <c r="AU3" s="18" t="s">
        <v>61</v>
      </c>
      <c r="AV3" s="18" t="s">
        <v>58</v>
      </c>
      <c r="AW3" s="19" t="s">
        <v>60</v>
      </c>
      <c r="AX3" s="19" t="s">
        <v>61</v>
      </c>
      <c r="AY3" s="19" t="s">
        <v>58</v>
      </c>
      <c r="AZ3" s="20" t="s">
        <v>60</v>
      </c>
      <c r="BA3" s="20" t="s">
        <v>59</v>
      </c>
      <c r="BB3" s="20" t="s">
        <v>58</v>
      </c>
      <c r="BC3" s="21" t="s">
        <v>60</v>
      </c>
      <c r="BD3" s="21" t="s">
        <v>59</v>
      </c>
      <c r="BE3" s="21" t="s">
        <v>58</v>
      </c>
      <c r="BF3" s="18" t="s">
        <v>60</v>
      </c>
      <c r="BG3" s="18" t="s">
        <v>61</v>
      </c>
      <c r="BH3" s="18" t="s">
        <v>58</v>
      </c>
      <c r="BI3" s="19" t="s">
        <v>60</v>
      </c>
      <c r="BJ3" s="19" t="s">
        <v>61</v>
      </c>
      <c r="BK3" s="19" t="s">
        <v>58</v>
      </c>
      <c r="BL3" s="20" t="s">
        <v>60</v>
      </c>
      <c r="BM3" s="20" t="s">
        <v>59</v>
      </c>
      <c r="BN3" s="20" t="s">
        <v>58</v>
      </c>
      <c r="BO3" s="21" t="s">
        <v>60</v>
      </c>
      <c r="BP3" s="21" t="s">
        <v>59</v>
      </c>
      <c r="BQ3" s="21" t="s">
        <v>58</v>
      </c>
      <c r="BR3" s="23" t="s">
        <v>60</v>
      </c>
      <c r="BS3" s="23" t="s">
        <v>61</v>
      </c>
      <c r="BT3" s="23" t="s">
        <v>58</v>
      </c>
      <c r="BU3" s="23" t="s">
        <v>60</v>
      </c>
      <c r="BV3" s="23" t="s">
        <v>61</v>
      </c>
      <c r="BW3" s="23" t="s">
        <v>58</v>
      </c>
      <c r="BX3" s="23" t="s">
        <v>60</v>
      </c>
      <c r="BY3" s="23" t="s">
        <v>59</v>
      </c>
      <c r="BZ3" s="23" t="s">
        <v>58</v>
      </c>
      <c r="CA3" s="23" t="s">
        <v>60</v>
      </c>
      <c r="CB3" s="23" t="s">
        <v>59</v>
      </c>
      <c r="CC3" s="23" t="s">
        <v>58</v>
      </c>
    </row>
    <row r="4" spans="1:81" ht="17.25" customHeight="1">
      <c r="A4" s="27" t="s">
        <v>123</v>
      </c>
      <c r="B4" s="28" t="s">
        <v>64</v>
      </c>
      <c r="C4" s="29"/>
      <c r="D4" s="30">
        <f>SUM(F4+J4+N4+R4+U4+X4+AA4+AD4+AG4+AJ4+AM4+AP4+AS4+AV4+AY4+BB4+BE4+BH4+BK4+BN4+BQ4+BT4+BW4+BZ4+CC4)</f>
        <v>171.25</v>
      </c>
      <c r="E4" s="31">
        <v>16</v>
      </c>
      <c r="F4" s="31">
        <v>91.25</v>
      </c>
      <c r="G4" s="32">
        <v>1.87</v>
      </c>
      <c r="H4" s="33">
        <v>-2</v>
      </c>
      <c r="I4" s="34">
        <v>38</v>
      </c>
      <c r="J4" s="34">
        <v>80</v>
      </c>
      <c r="K4" s="219">
        <v>1.26</v>
      </c>
      <c r="L4" s="33">
        <v>-2</v>
      </c>
      <c r="M4" s="36"/>
      <c r="N4" s="34"/>
      <c r="O4" s="234"/>
      <c r="P4" s="37"/>
      <c r="Q4" s="35"/>
      <c r="R4" s="34"/>
      <c r="S4" s="37"/>
      <c r="T4" s="36"/>
      <c r="U4" s="34"/>
      <c r="V4" s="37"/>
      <c r="W4" s="31"/>
      <c r="X4" s="34"/>
      <c r="Y4" s="50"/>
      <c r="Z4" s="36"/>
      <c r="AA4" s="34"/>
      <c r="AB4" s="37"/>
      <c r="AC4" s="31"/>
      <c r="AD4" s="34"/>
      <c r="AE4" s="37"/>
      <c r="AF4" s="36"/>
      <c r="AG4" s="34"/>
      <c r="AH4" s="38"/>
      <c r="AI4" s="36"/>
      <c r="AJ4" s="34"/>
      <c r="AK4" s="37"/>
      <c r="AL4" s="36"/>
      <c r="AM4" s="34"/>
      <c r="AN4" s="53"/>
      <c r="AO4" s="36"/>
      <c r="AP4" s="34"/>
      <c r="AQ4" s="37"/>
      <c r="AR4" s="36"/>
      <c r="AS4" s="34"/>
      <c r="AT4" s="39"/>
      <c r="AU4" s="31"/>
      <c r="AV4" s="58"/>
      <c r="AW4" s="39"/>
      <c r="AX4" s="36"/>
      <c r="AY4" s="61"/>
      <c r="AZ4" s="99"/>
      <c r="BA4" s="36"/>
      <c r="BB4" s="57"/>
      <c r="BC4" s="42"/>
      <c r="BD4" s="36"/>
      <c r="BE4" s="34"/>
      <c r="BF4" s="37"/>
      <c r="BG4" s="31"/>
      <c r="BH4" s="36"/>
      <c r="BI4" s="37"/>
      <c r="BJ4" s="36"/>
      <c r="BK4" s="58"/>
      <c r="BL4" s="37"/>
      <c r="BM4" s="36"/>
      <c r="BN4" s="44"/>
      <c r="BO4" s="45"/>
      <c r="BP4" s="40"/>
      <c r="BQ4" s="46"/>
      <c r="BR4" s="72"/>
      <c r="BS4" s="59"/>
      <c r="BT4" s="49"/>
      <c r="BU4" s="49"/>
      <c r="BV4" s="49"/>
      <c r="BW4" s="49"/>
      <c r="BX4" s="50"/>
      <c r="BY4" s="49"/>
      <c r="BZ4" s="49"/>
      <c r="CA4" s="49"/>
      <c r="CB4" s="49"/>
      <c r="CC4" s="49"/>
    </row>
    <row r="5" spans="1:81" ht="12" customHeight="1">
      <c r="A5" s="27" t="s">
        <v>123</v>
      </c>
      <c r="B5" s="28" t="s">
        <v>65</v>
      </c>
      <c r="C5" s="29"/>
      <c r="D5" s="30">
        <f>SUM(F5+J5+N5+R5+U5+X5+AA5+AD5+AG5+AJ5+AM5+AP5+AS5+AV5+AY5+BB5+BE5+BH5+BK5+BN5+BQ5+BT5+BW5+BZ5+CC5)</f>
        <v>171.25</v>
      </c>
      <c r="E5" s="31">
        <v>16</v>
      </c>
      <c r="F5" s="31">
        <v>91.25</v>
      </c>
      <c r="G5" s="32">
        <v>1.87</v>
      </c>
      <c r="H5" s="37">
        <v>-2</v>
      </c>
      <c r="I5" s="31">
        <v>38</v>
      </c>
      <c r="J5" s="34">
        <v>80</v>
      </c>
      <c r="K5" s="219">
        <v>1.26</v>
      </c>
      <c r="L5" s="37">
        <v>-2</v>
      </c>
      <c r="M5" s="36"/>
      <c r="N5" s="34"/>
      <c r="O5" s="234"/>
      <c r="P5" s="37"/>
      <c r="Q5" s="36"/>
      <c r="R5" s="34"/>
      <c r="S5" s="37"/>
      <c r="T5" s="36"/>
      <c r="U5" s="34"/>
      <c r="V5" s="37"/>
      <c r="W5" s="31"/>
      <c r="X5" s="34"/>
      <c r="Y5" s="37"/>
      <c r="Z5" s="36"/>
      <c r="AA5" s="34"/>
      <c r="AB5" s="37"/>
      <c r="AC5" s="36"/>
      <c r="AD5" s="34"/>
      <c r="AE5" s="37"/>
      <c r="AF5" s="36"/>
      <c r="AG5" s="34"/>
      <c r="AH5" s="51"/>
      <c r="AI5" s="52"/>
      <c r="AJ5" s="34"/>
      <c r="AK5" s="99"/>
      <c r="AL5" s="52"/>
      <c r="AM5" s="34"/>
      <c r="AN5" s="53"/>
      <c r="AO5" s="36"/>
      <c r="AP5" s="34"/>
      <c r="AQ5" s="99"/>
      <c r="AR5" s="52"/>
      <c r="AS5" s="34"/>
      <c r="AT5" s="102"/>
      <c r="AU5" s="31"/>
      <c r="AV5" s="55"/>
      <c r="AW5" s="102"/>
      <c r="AX5" s="36"/>
      <c r="AY5" s="61"/>
      <c r="AZ5" s="33"/>
      <c r="BA5" s="52"/>
      <c r="BB5" s="34"/>
      <c r="BC5" s="37"/>
      <c r="BD5" s="52"/>
      <c r="BE5" s="57"/>
      <c r="BF5" s="42"/>
      <c r="BG5" s="43"/>
      <c r="BH5" s="43"/>
      <c r="BI5" s="37"/>
      <c r="BJ5" s="31"/>
      <c r="BK5" s="58"/>
      <c r="BL5" s="37"/>
      <c r="BM5" s="36"/>
      <c r="BN5" s="44"/>
      <c r="BO5" s="45"/>
      <c r="BP5" s="58"/>
      <c r="BQ5" s="46"/>
      <c r="BR5" s="72"/>
      <c r="BS5" s="59"/>
      <c r="BT5" s="49"/>
      <c r="BU5" s="50"/>
      <c r="BV5" s="49"/>
      <c r="BW5" s="49"/>
      <c r="BX5" s="50"/>
      <c r="BY5" s="49"/>
      <c r="BZ5" s="49"/>
      <c r="CA5" s="50"/>
      <c r="CB5" s="49"/>
      <c r="CC5" s="49"/>
    </row>
    <row r="6" spans="1:81" ht="12" customHeight="1">
      <c r="A6" s="27">
        <v>3</v>
      </c>
      <c r="B6" s="28" t="s">
        <v>62</v>
      </c>
      <c r="C6" s="29"/>
      <c r="D6" s="30">
        <f>SUM(F6+J6+N6+R6+U6+X6+AA6+AD6+AG6+AJ6+AM6+AP6+AS6+AV6+AY6+BB6+BE6+BH6+BK6+BN6+BQ6+BT6+BW6+BZ6+CC6)</f>
        <v>165</v>
      </c>
      <c r="E6" s="31">
        <v>17</v>
      </c>
      <c r="F6" s="31">
        <v>150</v>
      </c>
      <c r="G6" s="32">
        <v>7.5</v>
      </c>
      <c r="H6" s="33">
        <v>-3</v>
      </c>
      <c r="I6" s="34">
        <v>39</v>
      </c>
      <c r="J6" s="34">
        <v>15</v>
      </c>
      <c r="K6" s="34"/>
      <c r="L6" s="33">
        <v>-2</v>
      </c>
      <c r="M6" s="34"/>
      <c r="N6" s="34"/>
      <c r="O6" s="234"/>
      <c r="P6" s="33"/>
      <c r="Q6" s="36"/>
      <c r="R6" s="34"/>
      <c r="S6" s="33"/>
      <c r="T6" s="36"/>
      <c r="U6" s="34"/>
      <c r="V6" s="37"/>
      <c r="W6" s="31"/>
      <c r="X6" s="34"/>
      <c r="Y6" s="37"/>
      <c r="Z6" s="36"/>
      <c r="AA6" s="34"/>
      <c r="AB6" s="37"/>
      <c r="AC6" s="36"/>
      <c r="AD6" s="34"/>
      <c r="AE6" s="37"/>
      <c r="AF6" s="36"/>
      <c r="AG6" s="34"/>
      <c r="AH6" s="38"/>
      <c r="AI6" s="36"/>
      <c r="AJ6" s="34"/>
      <c r="AK6" s="33"/>
      <c r="AL6" s="36"/>
      <c r="AM6" s="34"/>
      <c r="AN6" s="37"/>
      <c r="AO6" s="31"/>
      <c r="AP6" s="34"/>
      <c r="AQ6" s="37"/>
      <c r="AR6" s="36"/>
      <c r="AS6" s="34"/>
      <c r="AT6" s="39"/>
      <c r="AU6" s="31"/>
      <c r="AV6" s="115"/>
      <c r="AW6" s="39"/>
      <c r="AX6" s="36"/>
      <c r="AY6" s="41"/>
      <c r="AZ6" s="37"/>
      <c r="BA6" s="31"/>
      <c r="BB6" s="31"/>
      <c r="BC6" s="37"/>
      <c r="BD6" s="31"/>
      <c r="BE6" s="40"/>
      <c r="BF6" s="37"/>
      <c r="BG6" s="31"/>
      <c r="BH6" s="31"/>
      <c r="BI6" s="37"/>
      <c r="BJ6" s="31"/>
      <c r="BK6" s="40"/>
      <c r="BL6" s="37"/>
      <c r="BM6" s="36"/>
      <c r="BN6" s="44"/>
      <c r="BO6" s="45"/>
      <c r="BP6" s="40"/>
      <c r="BQ6" s="62"/>
      <c r="BR6" s="231"/>
      <c r="BS6" s="48"/>
      <c r="BT6" s="49"/>
      <c r="BU6" s="49"/>
      <c r="BV6" s="49"/>
      <c r="BW6" s="49"/>
      <c r="BX6" s="50"/>
      <c r="BY6" s="49"/>
      <c r="BZ6" s="49"/>
      <c r="CA6" s="50"/>
      <c r="CB6" s="49"/>
      <c r="CC6" s="49"/>
    </row>
    <row r="7" spans="1:81" ht="12" customHeight="1">
      <c r="A7" s="27">
        <v>4</v>
      </c>
      <c r="B7" s="28" t="s">
        <v>70</v>
      </c>
      <c r="C7" s="49"/>
      <c r="D7" s="30">
        <f>SUM(F7+J7+N7+R7+U7+X7+AA7+AD7+AG7+AJ7+AM7+AP7+AS7+AV7+AY7+BB7+BE7+BH7+BK7+BN7+BQ7+BT7+BW7+BZ7+CC7)</f>
        <v>150</v>
      </c>
      <c r="E7" s="71">
        <v>13</v>
      </c>
      <c r="F7" s="31"/>
      <c r="G7" s="31"/>
      <c r="H7" s="109"/>
      <c r="I7" s="25">
        <v>34</v>
      </c>
      <c r="J7" s="34">
        <v>150</v>
      </c>
      <c r="K7" s="219">
        <v>9.5</v>
      </c>
      <c r="L7" s="63">
        <v>-3</v>
      </c>
      <c r="M7" s="35"/>
      <c r="N7" s="34"/>
      <c r="O7" s="235"/>
      <c r="P7" s="110"/>
      <c r="Q7" s="35"/>
      <c r="R7" s="34"/>
      <c r="S7" s="63"/>
      <c r="T7" s="35"/>
      <c r="U7" s="34"/>
      <c r="V7" s="63"/>
      <c r="W7" s="25"/>
      <c r="X7" s="34"/>
      <c r="Y7" s="63"/>
      <c r="Z7" s="35"/>
      <c r="AA7" s="34"/>
      <c r="AB7" s="63"/>
      <c r="AC7" s="35"/>
      <c r="AD7" s="34"/>
      <c r="AE7" s="65"/>
      <c r="AF7" s="35"/>
      <c r="AG7" s="34"/>
      <c r="AH7" s="64"/>
      <c r="AI7" s="35"/>
      <c r="AJ7" s="34"/>
      <c r="AK7" s="63"/>
      <c r="AL7" s="35"/>
      <c r="AM7" s="34"/>
      <c r="AN7" s="225"/>
      <c r="AO7" s="66"/>
      <c r="AP7" s="34"/>
      <c r="AQ7" s="63"/>
      <c r="AR7" s="35"/>
      <c r="AS7" s="34"/>
      <c r="AT7" s="63"/>
      <c r="AU7" s="67"/>
      <c r="AV7" s="226"/>
      <c r="AW7" s="104"/>
      <c r="AX7" s="36"/>
      <c r="AY7" s="70"/>
      <c r="AZ7" s="65"/>
      <c r="BA7" s="35"/>
      <c r="BB7" s="228"/>
      <c r="BC7" s="65"/>
      <c r="BD7" s="35"/>
      <c r="BE7" s="71"/>
      <c r="BF7" s="63"/>
      <c r="BG7" s="25"/>
      <c r="BH7" s="105"/>
      <c r="BI7" s="37"/>
      <c r="BJ7" s="31"/>
      <c r="BK7" s="87"/>
      <c r="BL7" s="37"/>
      <c r="BM7" s="36"/>
      <c r="BN7" s="44"/>
      <c r="BO7" s="45"/>
      <c r="BP7" s="229"/>
      <c r="BQ7" s="58"/>
      <c r="BR7" s="72"/>
      <c r="BS7" s="59"/>
      <c r="BT7" s="49"/>
      <c r="BU7" s="50"/>
      <c r="BV7" s="49"/>
      <c r="BW7" s="49"/>
      <c r="BX7" s="50"/>
      <c r="BY7" s="49"/>
      <c r="BZ7" s="49"/>
      <c r="CA7" s="50"/>
      <c r="CB7" s="49"/>
      <c r="CC7" s="49"/>
    </row>
    <row r="8" spans="1:81" ht="12" customHeight="1">
      <c r="A8" s="27">
        <v>5</v>
      </c>
      <c r="B8" s="232" t="s">
        <v>83</v>
      </c>
      <c r="C8" s="29"/>
      <c r="D8" s="30">
        <f>SUM(F8+J8+N8+R8+U8+X8+AA8+AD8+AG8+AJ8+AM8+AP8+AS8+AV8+AY8+BB8+BE8+BH8+BK8+BN8+BQ8+BT8+BW8+BZ8+CC8)</f>
        <v>125</v>
      </c>
      <c r="E8" s="31"/>
      <c r="F8" s="31"/>
      <c r="G8" s="31"/>
      <c r="H8" s="109"/>
      <c r="I8" s="31">
        <v>35</v>
      </c>
      <c r="J8" s="34">
        <v>125</v>
      </c>
      <c r="K8" s="219">
        <v>5.7</v>
      </c>
      <c r="L8" s="37">
        <v>-2</v>
      </c>
      <c r="M8" s="36"/>
      <c r="N8" s="34"/>
      <c r="O8" s="234"/>
      <c r="P8" s="37"/>
      <c r="Q8" s="36"/>
      <c r="R8" s="34"/>
      <c r="S8" s="37"/>
      <c r="T8" s="36"/>
      <c r="U8" s="34"/>
      <c r="V8" s="37"/>
      <c r="W8" s="31"/>
      <c r="X8" s="34"/>
      <c r="Y8" s="50"/>
      <c r="Z8" s="36"/>
      <c r="AA8" s="34"/>
      <c r="AB8" s="37"/>
      <c r="AC8" s="36"/>
      <c r="AD8" s="34"/>
      <c r="AE8" s="37"/>
      <c r="AF8" s="36"/>
      <c r="AG8" s="34"/>
      <c r="AH8" s="37"/>
      <c r="AI8" s="36"/>
      <c r="AJ8" s="34"/>
      <c r="AK8" s="37"/>
      <c r="AL8" s="34"/>
      <c r="AM8" s="34"/>
      <c r="AN8" s="37"/>
      <c r="AO8" s="36"/>
      <c r="AP8" s="34"/>
      <c r="AQ8" s="33"/>
      <c r="AR8" s="36"/>
      <c r="AS8" s="34"/>
      <c r="AT8" s="37"/>
      <c r="AU8" s="34"/>
      <c r="AV8" s="108"/>
      <c r="AW8" s="39"/>
      <c r="AX8" s="36"/>
      <c r="AY8" s="61"/>
      <c r="AZ8" s="33"/>
      <c r="BA8" s="31"/>
      <c r="BB8" s="31"/>
      <c r="BC8" s="37"/>
      <c r="BD8" s="36"/>
      <c r="BE8" s="34"/>
      <c r="BF8" s="37"/>
      <c r="BG8" s="31"/>
      <c r="BH8" s="89"/>
      <c r="BI8" s="37"/>
      <c r="BJ8" s="31"/>
      <c r="BK8" s="58"/>
      <c r="BL8" s="37"/>
      <c r="BM8" s="36"/>
      <c r="BN8" s="44"/>
      <c r="BO8" s="45"/>
      <c r="BP8" s="58"/>
      <c r="BQ8" s="230"/>
      <c r="BR8" s="77"/>
      <c r="BS8" s="48"/>
      <c r="BT8" s="49"/>
      <c r="BU8" s="49"/>
      <c r="BV8" s="49"/>
      <c r="BW8" s="49"/>
      <c r="BX8" s="50"/>
      <c r="BY8" s="49"/>
      <c r="BZ8" s="49"/>
      <c r="CA8" s="49"/>
      <c r="CB8" s="49"/>
      <c r="CC8" s="49"/>
    </row>
    <row r="9" spans="1:81" ht="12" customHeight="1">
      <c r="A9" s="27">
        <v>6</v>
      </c>
      <c r="B9" s="28" t="s">
        <v>63</v>
      </c>
      <c r="C9" s="29"/>
      <c r="D9" s="30">
        <f>SUM(F9+J9+N9+R9+U9+X9+AA9+AD9+AG9+AJ9+AM9+AP9+AS9+AV9+AY9+BB9+BE9+BH9+BK9+BN9+BQ9+BT9+BW9+BZ9+CC9)</f>
        <v>106.25</v>
      </c>
      <c r="E9" s="31">
        <v>16</v>
      </c>
      <c r="F9" s="31">
        <v>91.25</v>
      </c>
      <c r="G9" s="32">
        <v>1.87</v>
      </c>
      <c r="H9" s="37">
        <v>-2</v>
      </c>
      <c r="I9" s="31">
        <v>39</v>
      </c>
      <c r="J9" s="34">
        <v>15</v>
      </c>
      <c r="K9" s="34"/>
      <c r="L9" s="37">
        <v>-1</v>
      </c>
      <c r="M9" s="36"/>
      <c r="N9" s="34"/>
      <c r="O9" s="234"/>
      <c r="P9" s="37"/>
      <c r="Q9" s="36"/>
      <c r="R9" s="34"/>
      <c r="S9" s="37"/>
      <c r="T9" s="36"/>
      <c r="U9" s="34"/>
      <c r="V9" s="37"/>
      <c r="W9" s="31"/>
      <c r="X9" s="34"/>
      <c r="Y9" s="31"/>
      <c r="Z9" s="36"/>
      <c r="AA9" s="34"/>
      <c r="AB9" s="37"/>
      <c r="AC9" s="36"/>
      <c r="AD9" s="34"/>
      <c r="AE9" s="37"/>
      <c r="AF9" s="36"/>
      <c r="AG9" s="34"/>
      <c r="AH9" s="37"/>
      <c r="AI9" s="36"/>
      <c r="AJ9" s="34"/>
      <c r="AK9" s="37"/>
      <c r="AL9" s="36"/>
      <c r="AM9" s="34"/>
      <c r="AN9" s="53"/>
      <c r="AO9" s="36"/>
      <c r="AP9" s="34"/>
      <c r="AQ9" s="37"/>
      <c r="AR9" s="36"/>
      <c r="AS9" s="34"/>
      <c r="AT9" s="37"/>
      <c r="AU9" s="31"/>
      <c r="AV9" s="58"/>
      <c r="AW9" s="39"/>
      <c r="AX9" s="36"/>
      <c r="AY9" s="56"/>
      <c r="AZ9" s="37"/>
      <c r="BA9" s="34"/>
      <c r="BB9" s="31"/>
      <c r="BC9" s="37"/>
      <c r="BD9" s="36"/>
      <c r="BE9" s="34"/>
      <c r="BF9" s="37"/>
      <c r="BG9" s="31"/>
      <c r="BH9" s="79"/>
      <c r="BI9" s="37"/>
      <c r="BJ9" s="36"/>
      <c r="BK9" s="58"/>
      <c r="BL9" s="37"/>
      <c r="BM9" s="36"/>
      <c r="BN9" s="44"/>
      <c r="BO9" s="45"/>
      <c r="BP9" s="40"/>
      <c r="BQ9" s="46"/>
      <c r="BR9" s="47"/>
      <c r="BS9" s="59"/>
      <c r="BT9" s="49"/>
      <c r="BU9" s="50"/>
      <c r="BV9" s="49"/>
      <c r="BW9" s="49"/>
      <c r="BX9" s="50"/>
      <c r="BY9" s="49"/>
      <c r="BZ9" s="49"/>
      <c r="CA9" s="50"/>
      <c r="CB9" s="49"/>
      <c r="CC9" s="49"/>
    </row>
    <row r="10" spans="1:81" ht="12" customHeight="1">
      <c r="A10" s="27">
        <v>7</v>
      </c>
      <c r="B10" s="28" t="s">
        <v>66</v>
      </c>
      <c r="C10" s="49"/>
      <c r="D10" s="30">
        <f>SUM(F10+J10+N10+R10+U10+X10+AA10+AD10+AG10+AJ10+AM10+AP10+AS10+AV10+AY10+BB10+BE10+BH10+BK10+BN10+BQ10+BT10+BW10+BZ10+CC10)</f>
        <v>91.25</v>
      </c>
      <c r="E10" s="34">
        <v>16</v>
      </c>
      <c r="F10" s="31">
        <v>91.25</v>
      </c>
      <c r="G10" s="32">
        <v>1.87</v>
      </c>
      <c r="H10" s="37">
        <v>-2</v>
      </c>
      <c r="I10" s="31">
        <v>48</v>
      </c>
      <c r="J10" s="34"/>
      <c r="K10" s="34"/>
      <c r="L10" s="37">
        <v>-1</v>
      </c>
      <c r="M10" s="36"/>
      <c r="N10" s="34"/>
      <c r="O10" s="234"/>
      <c r="P10" s="37"/>
      <c r="Q10" s="36"/>
      <c r="R10" s="34"/>
      <c r="S10" s="74"/>
      <c r="T10" s="36"/>
      <c r="U10" s="34"/>
      <c r="V10" s="37"/>
      <c r="W10" s="31"/>
      <c r="X10" s="34"/>
      <c r="Y10" s="37"/>
      <c r="Z10" s="36"/>
      <c r="AA10" s="34"/>
      <c r="AB10" s="37"/>
      <c r="AC10" s="36"/>
      <c r="AD10" s="34"/>
      <c r="AE10" s="37"/>
      <c r="AF10" s="36"/>
      <c r="AG10" s="34"/>
      <c r="AH10" s="37"/>
      <c r="AI10" s="36"/>
      <c r="AJ10" s="34"/>
      <c r="AK10" s="33"/>
      <c r="AL10" s="36"/>
      <c r="AM10" s="34"/>
      <c r="AN10" s="53"/>
      <c r="AO10" s="36"/>
      <c r="AP10" s="34"/>
      <c r="AQ10" s="33"/>
      <c r="AR10" s="36"/>
      <c r="AS10" s="34"/>
      <c r="AT10" s="33"/>
      <c r="AU10" s="31"/>
      <c r="AV10" s="58"/>
      <c r="AW10" s="75"/>
      <c r="AX10" s="36"/>
      <c r="AY10" s="61"/>
      <c r="AZ10" s="33"/>
      <c r="BA10" s="36"/>
      <c r="BB10" s="34"/>
      <c r="BC10" s="37"/>
      <c r="BD10" s="36"/>
      <c r="BE10" s="34"/>
      <c r="BF10" s="37"/>
      <c r="BG10" s="31"/>
      <c r="BH10" s="56"/>
      <c r="BI10" s="37"/>
      <c r="BJ10" s="31"/>
      <c r="BK10" s="58"/>
      <c r="BL10" s="37"/>
      <c r="BM10" s="36"/>
      <c r="BN10" s="44"/>
      <c r="BO10" s="45"/>
      <c r="BP10" s="58"/>
      <c r="BQ10" s="46"/>
      <c r="BR10" s="72"/>
      <c r="BS10" s="59"/>
      <c r="BT10" s="49"/>
      <c r="BU10" s="49"/>
      <c r="BV10" s="49"/>
      <c r="BW10" s="49"/>
      <c r="BX10" s="50"/>
      <c r="BY10" s="49"/>
      <c r="BZ10" s="49"/>
      <c r="CA10" s="49"/>
      <c r="CB10" s="49"/>
      <c r="CC10" s="49"/>
    </row>
    <row r="11" spans="1:81" ht="12" customHeight="1">
      <c r="A11" s="27">
        <v>8</v>
      </c>
      <c r="B11" s="28" t="s">
        <v>77</v>
      </c>
      <c r="C11" s="49"/>
      <c r="D11" s="30">
        <f>SUM(F11+J11+N11+R11+U11+X11+AA11+AD11+AG11+AJ11+AM11+AP11+AS11+AV11+AY11+BB11+BE11+BH11+BK11+BN11+BQ11+BT11+BW11+BZ11+CC11)</f>
        <v>80</v>
      </c>
      <c r="E11" s="34"/>
      <c r="F11" s="31"/>
      <c r="G11" s="31"/>
      <c r="H11" s="85"/>
      <c r="I11" s="31">
        <v>38</v>
      </c>
      <c r="J11" s="34">
        <v>80</v>
      </c>
      <c r="K11" s="219">
        <v>1.26</v>
      </c>
      <c r="L11" s="37">
        <v>-1</v>
      </c>
      <c r="M11" s="34"/>
      <c r="N11" s="34"/>
      <c r="O11" s="234"/>
      <c r="P11" s="33"/>
      <c r="Q11" s="36"/>
      <c r="R11" s="34"/>
      <c r="S11" s="74"/>
      <c r="T11" s="36"/>
      <c r="U11" s="34"/>
      <c r="V11" s="37"/>
      <c r="W11" s="31"/>
      <c r="X11" s="34"/>
      <c r="Y11" s="50"/>
      <c r="Z11" s="36"/>
      <c r="AA11" s="34"/>
      <c r="AB11" s="74"/>
      <c r="AC11" s="36"/>
      <c r="AD11" s="34"/>
      <c r="AE11" s="37"/>
      <c r="AF11" s="36"/>
      <c r="AG11" s="34"/>
      <c r="AH11" s="37"/>
      <c r="AI11" s="36"/>
      <c r="AJ11" s="34"/>
      <c r="AK11" s="33"/>
      <c r="AL11" s="36"/>
      <c r="AM11" s="34"/>
      <c r="AN11" s="53"/>
      <c r="AO11" s="36"/>
      <c r="AP11" s="34"/>
      <c r="AQ11" s="33"/>
      <c r="AR11" s="36"/>
      <c r="AS11" s="34"/>
      <c r="AT11" s="33"/>
      <c r="AU11" s="31"/>
      <c r="AV11" s="58"/>
      <c r="AW11" s="75"/>
      <c r="AX11" s="36"/>
      <c r="AY11" s="61"/>
      <c r="AZ11" s="33"/>
      <c r="BA11" s="36"/>
      <c r="BB11" s="34"/>
      <c r="BC11" s="37"/>
      <c r="BD11" s="36"/>
      <c r="BE11" s="34"/>
      <c r="BF11" s="37"/>
      <c r="BG11" s="31"/>
      <c r="BH11" s="56"/>
      <c r="BI11" s="37"/>
      <c r="BJ11" s="31"/>
      <c r="BK11" s="58"/>
      <c r="BL11" s="37"/>
      <c r="BM11" s="36"/>
      <c r="BN11" s="44"/>
      <c r="BO11" s="45"/>
      <c r="BP11" s="58"/>
      <c r="BQ11" s="46"/>
      <c r="BR11" s="72"/>
      <c r="BS11" s="59"/>
      <c r="BT11" s="49"/>
      <c r="BU11" s="49"/>
      <c r="BV11" s="49"/>
      <c r="BW11" s="49"/>
      <c r="BX11" s="50"/>
      <c r="BY11" s="49"/>
      <c r="BZ11" s="49"/>
      <c r="CA11" s="49"/>
      <c r="CB11" s="49"/>
      <c r="CC11" s="49"/>
    </row>
    <row r="12" spans="1:81" ht="12" customHeight="1">
      <c r="A12" s="233">
        <v>9</v>
      </c>
      <c r="B12" s="28" t="s">
        <v>67</v>
      </c>
      <c r="C12" s="29"/>
      <c r="D12" s="30">
        <f>SUM(F12+J12+N12+R12+U12+X12+AA12+AD12+AG12+AJ12+AM12+AP12+AS12+AV12+AY12+BB12+BE12+BH12+BK12+BN12+BQ12+BT12+BW12+BZ12+CC12)</f>
        <v>30</v>
      </c>
      <c r="E12" s="31">
        <v>14</v>
      </c>
      <c r="F12" s="31">
        <v>30</v>
      </c>
      <c r="G12" s="31"/>
      <c r="H12" s="31"/>
      <c r="I12" s="31">
        <v>41</v>
      </c>
      <c r="J12" s="34"/>
      <c r="K12" s="34"/>
      <c r="L12" s="37"/>
      <c r="M12" s="36"/>
      <c r="N12" s="34"/>
      <c r="O12" s="234"/>
      <c r="P12" s="37"/>
      <c r="Q12" s="36"/>
      <c r="R12" s="34"/>
      <c r="S12" s="37"/>
      <c r="T12" s="36"/>
      <c r="U12" s="34"/>
      <c r="V12" s="37"/>
      <c r="W12" s="31"/>
      <c r="X12" s="34"/>
      <c r="Y12" s="37"/>
      <c r="Z12" s="36"/>
      <c r="AA12" s="34"/>
      <c r="AB12" s="37"/>
      <c r="AC12" s="36"/>
      <c r="AD12" s="34"/>
      <c r="AE12" s="37"/>
      <c r="AF12" s="36"/>
      <c r="AG12" s="34"/>
      <c r="AH12" s="37"/>
      <c r="AI12" s="36"/>
      <c r="AJ12" s="34"/>
      <c r="AK12" s="33"/>
      <c r="AL12" s="36"/>
      <c r="AM12" s="34"/>
      <c r="AN12" s="53"/>
      <c r="AO12" s="36"/>
      <c r="AP12" s="34"/>
      <c r="AQ12" s="37"/>
      <c r="AR12" s="36"/>
      <c r="AS12" s="34"/>
      <c r="AT12" s="37"/>
      <c r="AU12" s="31"/>
      <c r="AV12" s="40"/>
      <c r="AW12" s="39"/>
      <c r="AX12" s="36"/>
      <c r="AY12" s="61"/>
      <c r="AZ12" s="33"/>
      <c r="BA12" s="36"/>
      <c r="BB12" s="34"/>
      <c r="BC12" s="33"/>
      <c r="BD12" s="36"/>
      <c r="BE12" s="78"/>
      <c r="BF12" s="37"/>
      <c r="BG12" s="31"/>
      <c r="BH12" s="79"/>
      <c r="BI12" s="37"/>
      <c r="BJ12" s="36"/>
      <c r="BK12" s="58"/>
      <c r="BL12" s="37"/>
      <c r="BM12" s="36"/>
      <c r="BN12" s="44"/>
      <c r="BO12" s="45"/>
      <c r="BP12" s="40"/>
      <c r="BQ12" s="80"/>
      <c r="BR12" s="47"/>
      <c r="BS12" s="59"/>
      <c r="BT12" s="49"/>
      <c r="BU12" s="50"/>
      <c r="BV12" s="49"/>
      <c r="BW12" s="49"/>
      <c r="BX12" s="50"/>
      <c r="BY12" s="49"/>
      <c r="BZ12" s="49"/>
      <c r="CA12" s="50"/>
      <c r="CB12" s="49"/>
      <c r="CC12" s="49"/>
    </row>
    <row r="13" spans="1:81" ht="12" customHeight="1">
      <c r="A13" s="233">
        <v>10</v>
      </c>
      <c r="B13" s="28" t="s">
        <v>68</v>
      </c>
      <c r="C13" s="29"/>
      <c r="D13" s="30">
        <f>SUM(F13+J13+N13+R13+U13+X13+AA13+AD13+AG13+AJ13+AM13+AP13+AS13+AV13+AY13+BB13+BE13+BH13+BK13+BN13+BQ13+BT13+BW13+BZ13+CC13)</f>
        <v>30</v>
      </c>
      <c r="E13" s="31">
        <v>14</v>
      </c>
      <c r="F13" s="31">
        <v>30</v>
      </c>
      <c r="G13" s="31"/>
      <c r="H13" s="74"/>
      <c r="I13" s="31">
        <v>48</v>
      </c>
      <c r="J13" s="34"/>
      <c r="K13" s="34"/>
      <c r="L13" s="37"/>
      <c r="M13" s="36"/>
      <c r="N13" s="34"/>
      <c r="O13" s="234"/>
      <c r="P13" s="37"/>
      <c r="Q13" s="34"/>
      <c r="R13" s="34"/>
      <c r="S13" s="33"/>
      <c r="T13" s="36"/>
      <c r="U13" s="34"/>
      <c r="V13" s="37"/>
      <c r="W13" s="31"/>
      <c r="X13" s="34"/>
      <c r="Y13" s="31"/>
      <c r="Z13" s="36"/>
      <c r="AA13" s="34"/>
      <c r="AB13" s="73"/>
      <c r="AC13" s="36"/>
      <c r="AD13" s="34"/>
      <c r="AE13" s="37"/>
      <c r="AF13" s="36"/>
      <c r="AG13" s="34"/>
      <c r="AH13" s="37"/>
      <c r="AI13" s="36"/>
      <c r="AJ13" s="34"/>
      <c r="AK13" s="33"/>
      <c r="AL13" s="36"/>
      <c r="AM13" s="34"/>
      <c r="AN13" s="37"/>
      <c r="AO13" s="36"/>
      <c r="AP13" s="34"/>
      <c r="AQ13" s="37"/>
      <c r="AR13" s="36"/>
      <c r="AS13" s="34"/>
      <c r="AT13" s="37"/>
      <c r="AU13" s="31"/>
      <c r="AV13" s="81"/>
      <c r="AW13" s="39"/>
      <c r="AX13" s="36"/>
      <c r="AY13" s="61"/>
      <c r="AZ13" s="82"/>
      <c r="BA13" s="31"/>
      <c r="BB13" s="83"/>
      <c r="BC13" s="82"/>
      <c r="BD13" s="31"/>
      <c r="BE13" s="31"/>
      <c r="BF13" s="37"/>
      <c r="BG13" s="31"/>
      <c r="BH13" s="84"/>
      <c r="BI13" s="37"/>
      <c r="BJ13" s="31"/>
      <c r="BK13" s="58"/>
      <c r="BL13" s="37"/>
      <c r="BM13" s="36"/>
      <c r="BN13" s="44"/>
      <c r="BO13" s="45"/>
      <c r="BP13" s="40"/>
      <c r="BQ13" s="46"/>
      <c r="BR13" s="47"/>
      <c r="BS13" s="48"/>
      <c r="BT13" s="49"/>
      <c r="BU13" s="50"/>
      <c r="BV13" s="49"/>
      <c r="BW13" s="49"/>
      <c r="BX13" s="50"/>
      <c r="BY13" s="49"/>
      <c r="BZ13" s="49"/>
      <c r="CA13" s="50"/>
      <c r="CB13" s="49"/>
      <c r="CC13" s="49"/>
    </row>
    <row r="14" spans="1:81" ht="12" customHeight="1">
      <c r="A14" s="27"/>
      <c r="B14" s="222" t="s">
        <v>69</v>
      </c>
      <c r="C14" s="29"/>
      <c r="D14" s="30">
        <f>SUM(F14+J14+N14+R14+U14+X14+AA14+AD14+AG14+AJ14+AM14+AP14+AS14+AV14+AY14+BB14+BE14+BH14+BK14+BN14+BQ14+BT14+BW14+BZ14+CC14)</f>
        <v>0</v>
      </c>
      <c r="E14" s="31">
        <v>13</v>
      </c>
      <c r="F14" s="31"/>
      <c r="G14" s="31"/>
      <c r="H14" s="85"/>
      <c r="I14" s="31">
        <v>46</v>
      </c>
      <c r="J14" s="34"/>
      <c r="K14" s="34"/>
      <c r="L14" s="37"/>
      <c r="M14" s="36"/>
      <c r="N14" s="34"/>
      <c r="O14" s="234"/>
      <c r="P14" s="37"/>
      <c r="Q14" s="36"/>
      <c r="R14" s="34"/>
      <c r="S14" s="74"/>
      <c r="T14" s="36"/>
      <c r="U14" s="34"/>
      <c r="V14" s="37"/>
      <c r="W14" s="31"/>
      <c r="X14" s="34"/>
      <c r="Y14" s="37"/>
      <c r="Z14" s="36"/>
      <c r="AA14" s="34"/>
      <c r="AB14" s="37"/>
      <c r="AC14" s="36"/>
      <c r="AD14" s="34"/>
      <c r="AE14" s="37"/>
      <c r="AF14" s="36"/>
      <c r="AG14" s="34"/>
      <c r="AH14" s="33"/>
      <c r="AI14" s="36"/>
      <c r="AJ14" s="34"/>
      <c r="AK14" s="33"/>
      <c r="AL14" s="36"/>
      <c r="AM14" s="34"/>
      <c r="AN14" s="53"/>
      <c r="AO14" s="36"/>
      <c r="AP14" s="34"/>
      <c r="AQ14" s="37"/>
      <c r="AR14" s="36"/>
      <c r="AS14" s="34"/>
      <c r="AT14" s="37"/>
      <c r="AU14" s="31"/>
      <c r="AV14" s="58"/>
      <c r="AW14" s="39"/>
      <c r="AX14" s="36"/>
      <c r="AY14" s="61"/>
      <c r="AZ14" s="33"/>
      <c r="BA14" s="36"/>
      <c r="BB14" s="34"/>
      <c r="BC14" s="33"/>
      <c r="BD14" s="36"/>
      <c r="BE14" s="34"/>
      <c r="BF14" s="37"/>
      <c r="BG14" s="31"/>
      <c r="BH14" s="84"/>
      <c r="BI14" s="37"/>
      <c r="BJ14" s="31"/>
      <c r="BK14" s="58"/>
      <c r="BL14" s="37"/>
      <c r="BM14" s="36"/>
      <c r="BN14" s="44"/>
      <c r="BO14" s="45"/>
      <c r="BP14" s="40"/>
      <c r="BQ14" s="80"/>
      <c r="BR14" s="72"/>
      <c r="BS14" s="59"/>
      <c r="BT14" s="49"/>
      <c r="BU14" s="50"/>
      <c r="BV14" s="49"/>
      <c r="BW14" s="49"/>
      <c r="BX14" s="50"/>
      <c r="BY14" s="49"/>
      <c r="BZ14" s="49"/>
      <c r="CA14" s="50"/>
      <c r="CB14" s="49"/>
      <c r="CC14" s="49"/>
    </row>
    <row r="15" spans="1:81" ht="12" customHeight="1">
      <c r="A15" s="60"/>
      <c r="B15" s="28" t="s">
        <v>71</v>
      </c>
      <c r="C15" s="29"/>
      <c r="D15" s="30">
        <f>SUM(F15+J15+N15+R15+U15+X15+AA15+AD15+AG15+AJ15+AM15+AP15+AS15+AV15+AY15+BB15+BE15+BH15+BK15+BN15+BQ15+BT15+BW15+BZ15+CC15)</f>
        <v>0</v>
      </c>
      <c r="E15" s="31">
        <v>12</v>
      </c>
      <c r="F15" s="31"/>
      <c r="G15" s="31"/>
      <c r="H15" s="85"/>
      <c r="I15" s="31"/>
      <c r="J15" s="34"/>
      <c r="K15" s="34"/>
      <c r="L15" s="37"/>
      <c r="M15" s="36"/>
      <c r="N15" s="34"/>
      <c r="O15" s="234"/>
      <c r="P15" s="37"/>
      <c r="Q15" s="36"/>
      <c r="R15" s="34"/>
      <c r="S15" s="37"/>
      <c r="T15" s="36"/>
      <c r="U15" s="34"/>
      <c r="V15" s="37"/>
      <c r="W15" s="31"/>
      <c r="X15" s="34"/>
      <c r="Y15" s="37"/>
      <c r="Z15" s="36"/>
      <c r="AA15" s="34"/>
      <c r="AB15" s="37"/>
      <c r="AC15" s="36"/>
      <c r="AD15" s="34"/>
      <c r="AE15" s="37"/>
      <c r="AF15" s="36"/>
      <c r="AG15" s="34"/>
      <c r="AH15" s="37"/>
      <c r="AI15" s="36"/>
      <c r="AJ15" s="34"/>
      <c r="AK15" s="33"/>
      <c r="AL15" s="36"/>
      <c r="AM15" s="34"/>
      <c r="AN15" s="53"/>
      <c r="AO15" s="36"/>
      <c r="AP15" s="34"/>
      <c r="AQ15" s="37"/>
      <c r="AR15" s="36"/>
      <c r="AS15" s="34"/>
      <c r="AT15" s="37"/>
      <c r="AU15" s="31"/>
      <c r="AV15" s="58"/>
      <c r="AW15" s="39"/>
      <c r="AX15" s="36"/>
      <c r="AY15" s="61"/>
      <c r="AZ15" s="33"/>
      <c r="BA15" s="36"/>
      <c r="BB15" s="34"/>
      <c r="BC15" s="33"/>
      <c r="BD15" s="36"/>
      <c r="BE15" s="31"/>
      <c r="BF15" s="37"/>
      <c r="BG15" s="36"/>
      <c r="BH15" s="89"/>
      <c r="BI15" s="37"/>
      <c r="BJ15" s="36"/>
      <c r="BK15" s="58"/>
      <c r="BL15" s="37"/>
      <c r="BM15" s="36"/>
      <c r="BN15" s="44"/>
      <c r="BO15" s="45"/>
      <c r="BP15" s="40"/>
      <c r="BQ15" s="80"/>
      <c r="BR15" s="47"/>
      <c r="BS15" s="59"/>
      <c r="BT15" s="49"/>
      <c r="BU15" s="50"/>
      <c r="BV15" s="49"/>
      <c r="BW15" s="49"/>
      <c r="BX15" s="50"/>
      <c r="BY15" s="49"/>
      <c r="BZ15" s="90"/>
      <c r="CA15" s="50"/>
      <c r="CB15" s="49"/>
      <c r="CC15" s="49"/>
    </row>
    <row r="16" spans="1:81" ht="12" customHeight="1">
      <c r="A16" s="60"/>
      <c r="B16" s="221" t="s">
        <v>72</v>
      </c>
      <c r="C16" s="29"/>
      <c r="D16" s="30">
        <f>SUM(F16+J16+N16+R16+U16+X16+AA16+AD16+AG16+AJ16+AM16+AP16+AS16+AV16+AY16+BB16+BE16+BH16+BK16+BN16+BQ16+BT16+BW16+BZ16+CC16)</f>
        <v>0</v>
      </c>
      <c r="E16" s="31">
        <v>12</v>
      </c>
      <c r="F16" s="31"/>
      <c r="G16" s="31"/>
      <c r="H16" s="85"/>
      <c r="I16" s="31">
        <v>43</v>
      </c>
      <c r="J16" s="34"/>
      <c r="K16" s="34"/>
      <c r="L16" s="37"/>
      <c r="M16" s="34"/>
      <c r="N16" s="34"/>
      <c r="O16" s="234"/>
      <c r="P16" s="34"/>
      <c r="Q16" s="36"/>
      <c r="R16" s="34"/>
      <c r="S16" s="37"/>
      <c r="T16" s="36"/>
      <c r="U16" s="34"/>
      <c r="V16" s="37"/>
      <c r="W16" s="31"/>
      <c r="X16" s="34"/>
      <c r="Y16" s="37"/>
      <c r="Z16" s="36"/>
      <c r="AA16" s="34"/>
      <c r="AB16" s="37"/>
      <c r="AC16" s="36"/>
      <c r="AD16" s="34"/>
      <c r="AE16" s="37"/>
      <c r="AF16" s="31"/>
      <c r="AG16" s="34"/>
      <c r="AH16" s="37"/>
      <c r="AI16" s="36"/>
      <c r="AJ16" s="34"/>
      <c r="AK16" s="37"/>
      <c r="AL16" s="36"/>
      <c r="AM16" s="34"/>
      <c r="AN16" s="37"/>
      <c r="AO16" s="36"/>
      <c r="AP16" s="34"/>
      <c r="AQ16" s="37"/>
      <c r="AR16" s="36"/>
      <c r="AS16" s="34"/>
      <c r="AT16" s="37"/>
      <c r="AU16" s="31"/>
      <c r="AV16" s="40"/>
      <c r="AW16" s="39"/>
      <c r="AX16" s="36"/>
      <c r="AY16" s="56"/>
      <c r="AZ16" s="37"/>
      <c r="BA16" s="36"/>
      <c r="BB16" s="31"/>
      <c r="BC16" s="37"/>
      <c r="BD16" s="36"/>
      <c r="BE16" s="31"/>
      <c r="BF16" s="37"/>
      <c r="BG16" s="31"/>
      <c r="BH16" s="91"/>
      <c r="BI16" s="37"/>
      <c r="BJ16" s="36"/>
      <c r="BK16" s="58"/>
      <c r="BL16" s="37"/>
      <c r="BM16" s="36"/>
      <c r="BN16" s="44"/>
      <c r="BO16" s="45"/>
      <c r="BP16" s="40"/>
      <c r="BQ16" s="46"/>
      <c r="BR16" s="47"/>
      <c r="BS16" s="48"/>
      <c r="BT16" s="49"/>
      <c r="BU16" s="50"/>
      <c r="BV16" s="49"/>
      <c r="BW16" s="49"/>
      <c r="BX16" s="50"/>
      <c r="BY16" s="49"/>
      <c r="BZ16" s="49"/>
      <c r="CA16" s="50"/>
      <c r="CB16" s="49"/>
      <c r="CC16" s="49"/>
    </row>
    <row r="17" spans="1:81" ht="12" customHeight="1">
      <c r="A17" s="60"/>
      <c r="B17" s="93" t="s">
        <v>73</v>
      </c>
      <c r="C17" s="29"/>
      <c r="D17" s="30">
        <f>SUM(F17+J17+N17+R17+U17+X17+AA17+AD17+AG17+AJ17+AM17+AP17+AS17+AV17+AY17+BB17+BE17+BH17+BK17+BN17+BQ17+BT17+BW17+BZ17+CC17)</f>
        <v>0</v>
      </c>
      <c r="E17" s="31">
        <v>12</v>
      </c>
      <c r="F17" s="31"/>
      <c r="G17" s="31"/>
      <c r="H17" s="85"/>
      <c r="I17" s="31"/>
      <c r="J17" s="34"/>
      <c r="K17" s="34"/>
      <c r="L17" s="31"/>
      <c r="M17" s="36"/>
      <c r="N17" s="34"/>
      <c r="O17" s="234"/>
      <c r="P17" s="37"/>
      <c r="Q17" s="36"/>
      <c r="R17" s="34"/>
      <c r="S17" s="74"/>
      <c r="T17" s="36"/>
      <c r="U17" s="34"/>
      <c r="V17" s="37"/>
      <c r="W17" s="31"/>
      <c r="X17" s="34"/>
      <c r="Y17" s="50"/>
      <c r="Z17" s="36"/>
      <c r="AA17" s="34"/>
      <c r="AB17" s="37"/>
      <c r="AC17" s="36"/>
      <c r="AD17" s="34"/>
      <c r="AE17" s="37"/>
      <c r="AF17" s="36"/>
      <c r="AG17" s="34"/>
      <c r="AH17" s="37"/>
      <c r="AI17" s="36"/>
      <c r="AJ17" s="34"/>
      <c r="AK17" s="33"/>
      <c r="AL17" s="36"/>
      <c r="AM17" s="34"/>
      <c r="AN17" s="53"/>
      <c r="AO17" s="88"/>
      <c r="AP17" s="34"/>
      <c r="AQ17" s="33"/>
      <c r="AR17" s="36"/>
      <c r="AS17" s="34"/>
      <c r="AT17" s="33"/>
      <c r="AU17" s="31"/>
      <c r="AV17" s="58"/>
      <c r="AW17" s="75"/>
      <c r="AX17" s="36"/>
      <c r="AY17" s="61"/>
      <c r="AZ17" s="33"/>
      <c r="BA17" s="36"/>
      <c r="BB17" s="34"/>
      <c r="BC17" s="37"/>
      <c r="BD17" s="36"/>
      <c r="BE17" s="34"/>
      <c r="BF17" s="37"/>
      <c r="BG17" s="31"/>
      <c r="BH17" s="56"/>
      <c r="BI17" s="37"/>
      <c r="BJ17" s="31"/>
      <c r="BK17" s="58"/>
      <c r="BL17" s="37"/>
      <c r="BM17" s="36"/>
      <c r="BN17" s="44"/>
      <c r="BO17" s="45"/>
      <c r="BP17" s="58"/>
      <c r="BQ17" s="46"/>
      <c r="BR17" s="72"/>
      <c r="BS17" s="59"/>
      <c r="BT17" s="49"/>
      <c r="BU17" s="49"/>
      <c r="BV17" s="49"/>
      <c r="BW17" s="49"/>
      <c r="BX17" s="50"/>
      <c r="BY17" s="49"/>
      <c r="BZ17" s="49"/>
      <c r="CA17" s="49"/>
      <c r="CB17" s="49"/>
      <c r="CC17" s="49"/>
    </row>
    <row r="18" spans="1:81" ht="12" customHeight="1">
      <c r="A18" s="94"/>
      <c r="B18" s="49" t="s">
        <v>74</v>
      </c>
      <c r="C18" s="29"/>
      <c r="D18" s="30">
        <f>SUM(F18+J18+N18+R18+U18+X18+AA18+AD18+AG18+AJ18+AM18+AP18+AS18+AV18+AY18+BB18+BE18+BH18+BK18+BN18+BQ18+BT18+BW18+BZ18+CC18)</f>
        <v>0</v>
      </c>
      <c r="E18" s="31">
        <v>11</v>
      </c>
      <c r="F18" s="31"/>
      <c r="G18" s="31"/>
      <c r="H18" s="92"/>
      <c r="I18" s="31">
        <v>40</v>
      </c>
      <c r="J18" s="34"/>
      <c r="K18" s="34"/>
      <c r="L18" s="37"/>
      <c r="M18" s="31"/>
      <c r="N18" s="34"/>
      <c r="O18" s="234"/>
      <c r="P18" s="37"/>
      <c r="Q18" s="31"/>
      <c r="R18" s="34"/>
      <c r="S18" s="37"/>
      <c r="T18" s="36"/>
      <c r="U18" s="34"/>
      <c r="V18" s="37"/>
      <c r="W18" s="31"/>
      <c r="X18" s="34"/>
      <c r="Y18" s="37"/>
      <c r="Z18" s="36"/>
      <c r="AA18" s="34"/>
      <c r="AB18" s="74"/>
      <c r="AC18" s="36"/>
      <c r="AD18" s="34"/>
      <c r="AE18" s="74"/>
      <c r="AF18" s="36"/>
      <c r="AG18" s="34"/>
      <c r="AH18" s="33"/>
      <c r="AI18" s="36"/>
      <c r="AJ18" s="34"/>
      <c r="AK18" s="33"/>
      <c r="AL18" s="36"/>
      <c r="AM18" s="34"/>
      <c r="AN18" s="37"/>
      <c r="AO18" s="36"/>
      <c r="AP18" s="34"/>
      <c r="AQ18" s="37"/>
      <c r="AR18" s="36"/>
      <c r="AS18" s="34"/>
      <c r="AT18" s="33"/>
      <c r="AU18" s="31"/>
      <c r="AV18" s="58"/>
      <c r="AW18" s="75"/>
      <c r="AX18" s="36"/>
      <c r="AY18" s="56"/>
      <c r="AZ18" s="33"/>
      <c r="BA18" s="31"/>
      <c r="BB18" s="86"/>
      <c r="BC18" s="33"/>
      <c r="BD18" s="31"/>
      <c r="BE18" s="31"/>
      <c r="BF18" s="37"/>
      <c r="BG18" s="31"/>
      <c r="BH18" s="56"/>
      <c r="BI18" s="37"/>
      <c r="BJ18" s="31"/>
      <c r="BK18" s="40"/>
      <c r="BL18" s="37"/>
      <c r="BM18" s="36"/>
      <c r="BN18" s="44"/>
      <c r="BO18" s="45"/>
      <c r="BP18" s="40"/>
      <c r="BQ18" s="46"/>
      <c r="BR18" s="47"/>
      <c r="BS18" s="48"/>
      <c r="BT18" s="49"/>
      <c r="BU18" s="50"/>
      <c r="BV18" s="49"/>
      <c r="BW18" s="49"/>
      <c r="BX18" s="50"/>
      <c r="BY18" s="49"/>
      <c r="BZ18" s="49"/>
      <c r="CA18" s="50"/>
      <c r="CB18" s="49"/>
      <c r="CC18" s="49"/>
    </row>
    <row r="19" spans="1:81" ht="12" customHeight="1">
      <c r="A19" s="94"/>
      <c r="B19" s="49" t="s">
        <v>75</v>
      </c>
      <c r="C19" s="29"/>
      <c r="D19" s="30">
        <f>SUM(F19+J19+N19+R19+U19+X19+AA19+AD19+AG19+AJ19+AM19+AP19+AS19+AV19+AY19+BB19+BE19+BH19+BK19+BN19+BQ19+BT19+BW19+BZ19+CC19)</f>
        <v>0</v>
      </c>
      <c r="E19" s="43">
        <v>10</v>
      </c>
      <c r="F19" s="31"/>
      <c r="G19" s="43"/>
      <c r="H19" s="98"/>
      <c r="I19" s="43">
        <v>42</v>
      </c>
      <c r="J19" s="34"/>
      <c r="K19" s="57"/>
      <c r="L19" s="42"/>
      <c r="M19" s="52"/>
      <c r="N19" s="34"/>
      <c r="O19" s="236"/>
      <c r="P19" s="42"/>
      <c r="Q19" s="52"/>
      <c r="R19" s="34"/>
      <c r="S19" s="42"/>
      <c r="T19" s="52"/>
      <c r="U19" s="34"/>
      <c r="V19" s="42"/>
      <c r="W19" s="43"/>
      <c r="X19" s="34"/>
      <c r="Y19" s="100"/>
      <c r="Z19" s="52"/>
      <c r="AA19" s="34"/>
      <c r="AB19" s="42"/>
      <c r="AC19" s="52"/>
      <c r="AD19" s="34"/>
      <c r="AE19" s="42"/>
      <c r="AF19" s="52"/>
      <c r="AG19" s="34"/>
      <c r="AH19" s="42"/>
      <c r="AI19" s="52"/>
      <c r="AJ19" s="34"/>
      <c r="AK19" s="42"/>
      <c r="AL19" s="52"/>
      <c r="AM19" s="34"/>
      <c r="AN19" s="101"/>
      <c r="AO19" s="52"/>
      <c r="AP19" s="34"/>
      <c r="AQ19" s="42"/>
      <c r="AR19" s="52"/>
      <c r="AS19" s="34"/>
      <c r="AT19" s="54"/>
      <c r="AU19" s="43"/>
      <c r="AV19" s="103"/>
      <c r="AW19" s="54"/>
      <c r="AX19" s="36"/>
      <c r="AY19" s="227"/>
      <c r="AZ19" s="42"/>
      <c r="BA19" s="52"/>
      <c r="BB19" s="43"/>
      <c r="BC19" s="42"/>
      <c r="BD19" s="52"/>
      <c r="BE19" s="43"/>
      <c r="BF19" s="42"/>
      <c r="BG19" s="43"/>
      <c r="BH19" s="36"/>
      <c r="BI19" s="37"/>
      <c r="BJ19" s="31"/>
      <c r="BK19" s="58"/>
      <c r="BL19" s="37"/>
      <c r="BM19" s="36"/>
      <c r="BN19" s="44"/>
      <c r="BO19" s="45"/>
      <c r="BP19" s="40"/>
      <c r="BQ19" s="80"/>
      <c r="BR19" s="47"/>
      <c r="BS19" s="59"/>
      <c r="BT19" s="49"/>
      <c r="BU19" s="50"/>
      <c r="BV19" s="49"/>
      <c r="BW19" s="49"/>
      <c r="BX19" s="50"/>
      <c r="BY19" s="49"/>
      <c r="BZ19" s="49"/>
      <c r="CA19" s="50"/>
      <c r="CB19" s="49"/>
      <c r="CC19" s="49"/>
    </row>
    <row r="20" spans="1:81" ht="12" customHeight="1">
      <c r="A20" s="94"/>
      <c r="B20" s="49" t="s">
        <v>76</v>
      </c>
      <c r="C20" s="29"/>
      <c r="D20" s="30">
        <f>SUM(F20+J20+N20+R20+U20+X20+AA20+AD20+AG20+AJ20+AM20+AP20+AS20+AV20+AY20+BB20+BE20+BH20+BK20+BN20+BQ20+BT20+BW20+BZ20+CC20)</f>
        <v>0</v>
      </c>
      <c r="E20" s="31">
        <v>8</v>
      </c>
      <c r="F20" s="31"/>
      <c r="G20" s="31"/>
      <c r="H20" s="95"/>
      <c r="I20" s="34"/>
      <c r="J20" s="34"/>
      <c r="K20" s="34"/>
      <c r="L20" s="33"/>
      <c r="M20" s="36"/>
      <c r="N20" s="34"/>
      <c r="O20" s="234"/>
      <c r="P20" s="74"/>
      <c r="Q20" s="36"/>
      <c r="R20" s="34"/>
      <c r="S20" s="37"/>
      <c r="T20" s="36"/>
      <c r="U20" s="34"/>
      <c r="V20" s="37"/>
      <c r="W20" s="31"/>
      <c r="X20" s="34"/>
      <c r="Y20" s="37"/>
      <c r="Z20" s="36"/>
      <c r="AA20" s="34"/>
      <c r="AB20" s="37"/>
      <c r="AC20" s="36"/>
      <c r="AD20" s="34"/>
      <c r="AE20" s="37"/>
      <c r="AF20" s="36"/>
      <c r="AG20" s="34"/>
      <c r="AH20" s="37"/>
      <c r="AI20" s="36"/>
      <c r="AJ20" s="34"/>
      <c r="AK20" s="33"/>
      <c r="AL20" s="36"/>
      <c r="AM20" s="34"/>
      <c r="AN20" s="53"/>
      <c r="AO20" s="36"/>
      <c r="AP20" s="34"/>
      <c r="AQ20" s="33"/>
      <c r="AR20" s="36"/>
      <c r="AS20" s="34"/>
      <c r="AT20" s="69"/>
      <c r="AU20" s="25"/>
      <c r="AV20" s="68"/>
      <c r="AW20" s="104"/>
      <c r="AX20" s="36"/>
      <c r="AY20" s="70"/>
      <c r="AZ20" s="63"/>
      <c r="BA20" s="35"/>
      <c r="BB20" s="25"/>
      <c r="BC20" s="63"/>
      <c r="BD20" s="35"/>
      <c r="BE20" s="78"/>
      <c r="BF20" s="37"/>
      <c r="BG20" s="31"/>
      <c r="BH20" s="105"/>
      <c r="BI20" s="37"/>
      <c r="BJ20" s="31"/>
      <c r="BK20" s="58"/>
      <c r="BL20" s="37"/>
      <c r="BM20" s="36"/>
      <c r="BN20" s="44"/>
      <c r="BO20" s="45"/>
      <c r="BP20" s="40"/>
      <c r="BQ20" s="96"/>
      <c r="BR20" s="72"/>
      <c r="BS20" s="59"/>
      <c r="BT20" s="49"/>
      <c r="BU20" s="50"/>
      <c r="BV20" s="49"/>
      <c r="BW20" s="49"/>
      <c r="BX20" s="50"/>
      <c r="BY20" s="49"/>
      <c r="BZ20" s="49"/>
      <c r="CA20" s="50"/>
      <c r="CB20" s="49"/>
      <c r="CC20" s="49"/>
    </row>
    <row r="21" spans="1:81" ht="12" customHeight="1">
      <c r="A21" s="60"/>
      <c r="B21" s="106" t="s">
        <v>78</v>
      </c>
      <c r="C21" s="29"/>
      <c r="D21" s="30">
        <f>SUM(F21+J21+N21+R21+U21+X21+AA21+AD21+AG21+AJ21+AM21+AP21+AS21+AV21+AY21+BB21+BE21+BH21+BK21+BN21+BQ21+BT21+BW21+BZ21+CC21)</f>
        <v>0</v>
      </c>
      <c r="E21" s="31"/>
      <c r="F21" s="31"/>
      <c r="G21" s="31"/>
      <c r="H21" s="37"/>
      <c r="I21" s="31" t="s">
        <v>79</v>
      </c>
      <c r="J21" s="34"/>
      <c r="K21" s="34"/>
      <c r="L21" s="37"/>
      <c r="M21" s="36"/>
      <c r="N21" s="34"/>
      <c r="O21" s="234"/>
      <c r="P21" s="37"/>
      <c r="Q21" s="36"/>
      <c r="R21" s="34"/>
      <c r="S21" s="37"/>
      <c r="T21" s="36"/>
      <c r="U21" s="34"/>
      <c r="V21" s="37"/>
      <c r="W21" s="31"/>
      <c r="X21" s="34"/>
      <c r="Y21" s="50"/>
      <c r="Z21" s="36"/>
      <c r="AA21" s="34"/>
      <c r="AB21" s="37"/>
      <c r="AC21" s="36"/>
      <c r="AD21" s="34"/>
      <c r="AE21" s="37"/>
      <c r="AF21" s="36"/>
      <c r="AG21" s="34"/>
      <c r="AH21" s="37"/>
      <c r="AI21" s="36"/>
      <c r="AJ21" s="34"/>
      <c r="AK21" s="37"/>
      <c r="AL21" s="36"/>
      <c r="AM21" s="34"/>
      <c r="AN21" s="53"/>
      <c r="AO21" s="36"/>
      <c r="AP21" s="34"/>
      <c r="AQ21" s="37"/>
      <c r="AR21" s="59"/>
      <c r="AS21" s="34"/>
      <c r="AT21" s="37"/>
      <c r="AU21" s="31"/>
      <c r="AV21" s="58"/>
      <c r="AW21" s="39"/>
      <c r="AX21" s="36"/>
      <c r="AY21" s="61"/>
      <c r="AZ21" s="33"/>
      <c r="BA21" s="36"/>
      <c r="BB21" s="34"/>
      <c r="BC21" s="33"/>
      <c r="BD21" s="36"/>
      <c r="BE21" s="56"/>
      <c r="BF21" s="37"/>
      <c r="BG21" s="31"/>
      <c r="BH21" s="105"/>
      <c r="BI21" s="37"/>
      <c r="BJ21" s="31"/>
      <c r="BK21" s="58"/>
      <c r="BL21" s="37"/>
      <c r="BM21" s="36"/>
      <c r="BN21" s="44"/>
      <c r="BO21" s="45"/>
      <c r="BP21" s="40"/>
      <c r="BQ21" s="46"/>
      <c r="BR21" s="47"/>
      <c r="BS21" s="59"/>
      <c r="BT21" s="49"/>
      <c r="BU21" s="50"/>
      <c r="BV21" s="49"/>
      <c r="BW21" s="49"/>
      <c r="BX21" s="50"/>
      <c r="BY21" s="49"/>
      <c r="BZ21" s="49"/>
      <c r="CA21" s="50"/>
      <c r="CB21" s="49"/>
      <c r="CC21" s="49"/>
    </row>
    <row r="22" spans="1:81" ht="12" customHeight="1">
      <c r="A22" s="60"/>
      <c r="B22" s="28" t="s">
        <v>80</v>
      </c>
      <c r="C22" s="49"/>
      <c r="D22" s="30">
        <f>SUM(F22+J22+N22+R22+U22+X22+AA22+AD22+AG22+AJ22+AM22+AP22+AS22+AV22+AY22+BB22+BE22+BH22+BK22+BN22+BQ22+BT22+BW22+BZ22+CC22)</f>
        <v>0</v>
      </c>
      <c r="E22" s="71"/>
      <c r="F22" s="31"/>
      <c r="G22" s="25"/>
      <c r="H22" s="223"/>
      <c r="I22" s="25">
        <v>41</v>
      </c>
      <c r="J22" s="34"/>
      <c r="K22" s="218"/>
      <c r="L22" s="224"/>
      <c r="M22" s="35"/>
      <c r="N22" s="34"/>
      <c r="O22" s="235"/>
      <c r="P22" s="63"/>
      <c r="Q22" s="35"/>
      <c r="R22" s="34"/>
      <c r="S22" s="63"/>
      <c r="T22" s="35"/>
      <c r="U22" s="34"/>
      <c r="V22" s="63"/>
      <c r="W22" s="25"/>
      <c r="X22" s="34"/>
      <c r="Y22" s="111"/>
      <c r="Z22" s="35"/>
      <c r="AA22" s="34"/>
      <c r="AB22" s="63"/>
      <c r="AC22" s="35"/>
      <c r="AD22" s="34"/>
      <c r="AE22" s="63"/>
      <c r="AF22" s="35"/>
      <c r="AG22" s="34"/>
      <c r="AH22" s="63"/>
      <c r="AI22" s="35"/>
      <c r="AJ22" s="34"/>
      <c r="AK22" s="63"/>
      <c r="AL22" s="71"/>
      <c r="AM22" s="34"/>
      <c r="AN22" s="63"/>
      <c r="AO22" s="36"/>
      <c r="AP22" s="34"/>
      <c r="AQ22" s="33"/>
      <c r="AR22" s="59"/>
      <c r="AS22" s="34"/>
      <c r="AT22" s="37"/>
      <c r="AU22" s="34"/>
      <c r="AV22" s="108"/>
      <c r="AW22" s="39"/>
      <c r="AX22" s="36"/>
      <c r="AY22" s="61"/>
      <c r="AZ22" s="33"/>
      <c r="BA22" s="31"/>
      <c r="BB22" s="31"/>
      <c r="BC22" s="37"/>
      <c r="BD22" s="36"/>
      <c r="BE22" s="61"/>
      <c r="BF22" s="37"/>
      <c r="BG22" s="31"/>
      <c r="BH22" s="36"/>
      <c r="BI22" s="37"/>
      <c r="BJ22" s="31"/>
      <c r="BK22" s="58"/>
      <c r="BL22" s="37"/>
      <c r="BM22" s="36"/>
      <c r="BN22" s="44"/>
      <c r="BO22" s="45"/>
      <c r="BP22" s="58"/>
      <c r="BQ22" s="96"/>
      <c r="BR22" s="72"/>
      <c r="BS22" s="48"/>
      <c r="BT22" s="49"/>
      <c r="BU22" s="49"/>
      <c r="BV22" s="49"/>
      <c r="BW22" s="49"/>
      <c r="BX22" s="50"/>
      <c r="BY22" s="49"/>
      <c r="BZ22" s="49"/>
      <c r="CA22" s="49"/>
      <c r="CB22" s="49"/>
      <c r="CC22" s="49"/>
    </row>
    <row r="23" spans="1:81" ht="12" customHeight="1">
      <c r="A23" s="60"/>
      <c r="B23" s="28" t="s">
        <v>81</v>
      </c>
      <c r="C23" s="29"/>
      <c r="D23" s="30">
        <f>SUM(F23+J23+N23+R23+U23+X23+AA23+AD23+AG23+AJ23+AM23+AP23+AS23+AV23+AY23+BB23+BE23+BH23+BK23+BN23+BQ23+BT23+BW23+BZ23+CC23)</f>
        <v>0</v>
      </c>
      <c r="E23" s="31"/>
      <c r="F23" s="31"/>
      <c r="G23" s="31"/>
      <c r="H23" s="85"/>
      <c r="I23" s="31" t="s">
        <v>82</v>
      </c>
      <c r="J23" s="34"/>
      <c r="K23" s="34"/>
      <c r="L23" s="31"/>
      <c r="M23" s="36"/>
      <c r="N23" s="34"/>
      <c r="O23" s="234"/>
      <c r="P23" s="37"/>
      <c r="Q23" s="36"/>
      <c r="R23" s="34"/>
      <c r="S23" s="74"/>
      <c r="T23" s="36"/>
      <c r="U23" s="34"/>
      <c r="V23" s="37"/>
      <c r="W23" s="31"/>
      <c r="X23" s="34"/>
      <c r="Y23" s="50"/>
      <c r="Z23" s="36"/>
      <c r="AA23" s="34"/>
      <c r="AB23" s="74"/>
      <c r="AC23" s="36"/>
      <c r="AD23" s="34"/>
      <c r="AE23" s="37"/>
      <c r="AF23" s="36"/>
      <c r="AG23" s="34"/>
      <c r="AH23" s="37"/>
      <c r="AI23" s="36"/>
      <c r="AJ23" s="34"/>
      <c r="AK23" s="33"/>
      <c r="AL23" s="36"/>
      <c r="AM23" s="34"/>
      <c r="AN23" s="53"/>
      <c r="AO23" s="89"/>
      <c r="AP23" s="34"/>
      <c r="AQ23" s="33"/>
      <c r="AR23" s="59"/>
      <c r="AS23" s="34"/>
      <c r="AT23" s="33"/>
      <c r="AU23" s="31"/>
      <c r="AV23" s="58"/>
      <c r="AW23" s="75"/>
      <c r="AX23" s="36"/>
      <c r="AY23" s="61"/>
      <c r="AZ23" s="33"/>
      <c r="BA23" s="36"/>
      <c r="BB23" s="34"/>
      <c r="BC23" s="33"/>
      <c r="BD23" s="36"/>
      <c r="BE23" s="61"/>
      <c r="BF23" s="37"/>
      <c r="BG23" s="31"/>
      <c r="BH23" s="31"/>
      <c r="BI23" s="37"/>
      <c r="BJ23" s="31"/>
      <c r="BK23" s="58"/>
      <c r="BL23" s="37"/>
      <c r="BM23" s="36"/>
      <c r="BN23" s="44"/>
      <c r="BO23" s="45"/>
      <c r="BP23" s="58"/>
      <c r="BQ23" s="46"/>
      <c r="BR23" s="72"/>
      <c r="BS23" s="59"/>
      <c r="BT23" s="49"/>
      <c r="BU23" s="50"/>
      <c r="BV23" s="49"/>
      <c r="BW23" s="49"/>
      <c r="BX23" s="50"/>
      <c r="BY23" s="49"/>
      <c r="BZ23" s="49"/>
      <c r="CA23" s="50"/>
      <c r="CB23" s="49"/>
      <c r="CC23" s="49"/>
    </row>
    <row r="24" spans="1:81" ht="12" customHeight="1">
      <c r="A24" s="27"/>
      <c r="B24" s="113"/>
      <c r="C24" s="29"/>
      <c r="D24" s="30">
        <f t="shared" ref="D4:D25" si="0">SUM(F24+J24+N24+R24+U24+X24+AA24+AD24+AG24+AJ24+AM24+AP24+AS24+AV24+AY24+BB24+BE24+BH24+BK24+BN24+BQ24+BT24+BW24+BZ24+CC24)</f>
        <v>0</v>
      </c>
      <c r="E24" s="31"/>
      <c r="F24" s="31"/>
      <c r="G24" s="31"/>
      <c r="H24" s="85"/>
      <c r="I24" s="31"/>
      <c r="J24" s="34"/>
      <c r="K24" s="34"/>
      <c r="L24" s="31"/>
      <c r="M24" s="36"/>
      <c r="N24" s="34"/>
      <c r="O24" s="234"/>
      <c r="P24" s="37"/>
      <c r="Q24" s="36"/>
      <c r="R24" s="34"/>
      <c r="S24" s="114"/>
      <c r="T24" s="36"/>
      <c r="U24" s="34"/>
      <c r="V24" s="37"/>
      <c r="W24" s="31"/>
      <c r="X24" s="34"/>
      <c r="Y24" s="49"/>
      <c r="Z24" s="36"/>
      <c r="AA24" s="34"/>
      <c r="AB24" s="37"/>
      <c r="AC24" s="36"/>
      <c r="AD24" s="34"/>
      <c r="AE24" s="37"/>
      <c r="AF24" s="36"/>
      <c r="AG24" s="34"/>
      <c r="AH24" s="33"/>
      <c r="AI24" s="36"/>
      <c r="AJ24" s="34"/>
      <c r="AK24" s="33"/>
      <c r="AL24" s="36"/>
      <c r="AM24" s="34"/>
      <c r="AN24" s="37"/>
      <c r="AO24" s="89"/>
      <c r="AP24" s="34"/>
      <c r="AQ24" s="37"/>
      <c r="AR24" s="59"/>
      <c r="AS24" s="34"/>
      <c r="AT24" s="37"/>
      <c r="AU24" s="31"/>
      <c r="AV24" s="40"/>
      <c r="AW24" s="37"/>
      <c r="AX24" s="36"/>
      <c r="AY24" s="34"/>
      <c r="AZ24" s="37"/>
      <c r="BA24" s="31"/>
      <c r="BB24" s="86"/>
      <c r="BC24" s="37"/>
      <c r="BD24" s="31"/>
      <c r="BE24" s="115"/>
      <c r="BF24" s="37"/>
      <c r="BG24" s="31"/>
      <c r="BH24" s="116"/>
      <c r="BI24" s="37"/>
      <c r="BJ24" s="31"/>
      <c r="BK24" s="40"/>
      <c r="BL24" s="37"/>
      <c r="BM24" s="31"/>
      <c r="BN24" s="44"/>
      <c r="BO24" s="45"/>
      <c r="BP24" s="40"/>
      <c r="BQ24" s="80"/>
      <c r="BR24" s="72"/>
      <c r="BS24" s="48"/>
      <c r="BT24" s="49"/>
      <c r="BU24" s="50"/>
      <c r="BV24" s="49"/>
      <c r="BW24" s="49"/>
      <c r="BX24" s="50"/>
      <c r="BY24" s="49"/>
      <c r="BZ24" s="49"/>
      <c r="CA24" s="50"/>
      <c r="CB24" s="49"/>
      <c r="CC24" s="49"/>
    </row>
    <row r="25" spans="1:81" ht="12" customHeight="1">
      <c r="A25" s="27"/>
      <c r="B25" s="117"/>
      <c r="C25" s="118"/>
      <c r="D25" s="30">
        <f t="shared" si="0"/>
        <v>0</v>
      </c>
      <c r="E25" s="25"/>
      <c r="F25" s="31"/>
      <c r="G25" s="25"/>
      <c r="H25" s="63"/>
      <c r="I25" s="25"/>
      <c r="J25" s="34"/>
      <c r="K25" s="218"/>
      <c r="L25" s="63"/>
      <c r="M25" s="35"/>
      <c r="N25" s="34"/>
      <c r="O25" s="235"/>
      <c r="P25" s="63"/>
      <c r="Q25" s="35"/>
      <c r="R25" s="34"/>
      <c r="S25" s="63"/>
      <c r="T25" s="35"/>
      <c r="U25" s="34"/>
      <c r="V25" s="63"/>
      <c r="W25" s="25"/>
      <c r="X25" s="34"/>
      <c r="Y25" s="111"/>
      <c r="Z25" s="35"/>
      <c r="AA25" s="34"/>
      <c r="AB25" s="63"/>
      <c r="AC25" s="25"/>
      <c r="AD25" s="34"/>
      <c r="AE25" s="63"/>
      <c r="AF25" s="35"/>
      <c r="AG25" s="34"/>
      <c r="AH25" s="110"/>
      <c r="AI25" s="35"/>
      <c r="AJ25" s="34"/>
      <c r="AK25" s="63"/>
      <c r="AL25" s="35"/>
      <c r="AM25" s="34"/>
      <c r="AN25" s="112"/>
      <c r="AO25" s="119"/>
      <c r="AP25" s="34"/>
      <c r="AQ25" s="63"/>
      <c r="AR25" s="120"/>
      <c r="AS25" s="34"/>
      <c r="AT25" s="63"/>
      <c r="AU25" s="25"/>
      <c r="AV25" s="68"/>
      <c r="AW25" s="63"/>
      <c r="AX25" s="35"/>
      <c r="AY25" s="71"/>
      <c r="AZ25" s="65"/>
      <c r="BA25" s="35"/>
      <c r="BB25" s="71"/>
      <c r="BC25" s="65"/>
      <c r="BD25" s="35"/>
      <c r="BE25" s="70"/>
      <c r="BF25" s="63"/>
      <c r="BG25" s="25"/>
      <c r="BH25" s="105"/>
      <c r="BI25" s="37"/>
      <c r="BJ25" s="31"/>
      <c r="BK25" s="87"/>
      <c r="BL25" s="37"/>
      <c r="BM25" s="36"/>
      <c r="BN25" s="44"/>
      <c r="BO25" s="45"/>
      <c r="BP25" s="40"/>
      <c r="BQ25" s="80"/>
      <c r="BR25" s="47"/>
      <c r="BS25" s="59"/>
      <c r="BT25" s="49"/>
      <c r="BU25" s="50"/>
      <c r="BV25" s="49"/>
      <c r="BW25" s="49"/>
      <c r="BX25" s="50"/>
      <c r="BY25" s="49"/>
      <c r="BZ25" s="49"/>
      <c r="CA25" s="50"/>
      <c r="CB25" s="49"/>
      <c r="CC25" s="49"/>
    </row>
    <row r="26" spans="1:81" ht="12" customHeight="1">
      <c r="A26" s="97"/>
      <c r="B26" s="121"/>
      <c r="C26" s="49"/>
      <c r="D26" s="122"/>
      <c r="E26" s="34"/>
      <c r="F26" s="34"/>
      <c r="G26" s="34"/>
      <c r="H26" s="107"/>
      <c r="I26" s="31"/>
      <c r="J26" s="31"/>
      <c r="K26" s="31"/>
      <c r="L26" s="73"/>
      <c r="M26" s="36"/>
      <c r="N26" s="31"/>
      <c r="O26" s="31"/>
      <c r="P26" s="37"/>
      <c r="Q26" s="36"/>
      <c r="R26" s="31"/>
      <c r="S26" s="37"/>
      <c r="T26" s="36"/>
      <c r="U26" s="31"/>
      <c r="V26" s="37"/>
      <c r="W26" s="31"/>
      <c r="X26" s="31"/>
      <c r="Y26" s="50"/>
      <c r="Z26" s="36"/>
      <c r="AA26" s="31"/>
      <c r="AB26" s="37"/>
      <c r="AC26" s="36"/>
      <c r="AD26" s="36"/>
      <c r="AE26" s="37"/>
      <c r="AF26" s="36"/>
      <c r="AG26" s="31"/>
      <c r="AH26" s="37"/>
      <c r="AI26" s="36"/>
      <c r="AJ26" s="123"/>
      <c r="AK26" s="37"/>
      <c r="AL26" s="34"/>
      <c r="AM26" s="34"/>
      <c r="AN26" s="37"/>
      <c r="AO26" s="36"/>
      <c r="AP26" s="34"/>
      <c r="AQ26" s="33"/>
      <c r="AR26" s="36"/>
      <c r="AS26" s="58"/>
      <c r="AT26" s="37"/>
      <c r="AU26" s="34"/>
      <c r="AV26" s="108"/>
      <c r="AW26" s="37"/>
      <c r="AX26" s="36"/>
      <c r="AY26" s="34"/>
      <c r="AZ26" s="33"/>
      <c r="BA26" s="31"/>
      <c r="BB26" s="31"/>
      <c r="BC26" s="37"/>
      <c r="BD26" s="36"/>
      <c r="BE26" s="34"/>
      <c r="BF26" s="37"/>
      <c r="BG26" s="31"/>
      <c r="BH26" s="89"/>
      <c r="BI26" s="37"/>
      <c r="BJ26" s="31"/>
      <c r="BK26" s="58"/>
      <c r="BL26" s="37"/>
      <c r="BM26" s="36"/>
      <c r="BN26" s="44"/>
      <c r="BO26" s="45"/>
      <c r="BP26" s="58"/>
      <c r="BQ26" s="96"/>
      <c r="BR26" s="72"/>
      <c r="BS26" s="48"/>
      <c r="BT26" s="49"/>
      <c r="BU26" s="49"/>
      <c r="BV26" s="49"/>
      <c r="BW26" s="49"/>
      <c r="BX26" s="50"/>
      <c r="BY26" s="49"/>
      <c r="BZ26" s="49"/>
      <c r="CA26" s="49"/>
      <c r="CB26" s="49"/>
      <c r="CC26" s="49"/>
    </row>
    <row r="27" spans="1:81" ht="12" customHeight="1">
      <c r="A27" s="124"/>
      <c r="B27" s="125" t="s">
        <v>84</v>
      </c>
      <c r="C27" s="106"/>
      <c r="D27" s="126"/>
      <c r="E27" s="127"/>
      <c r="F27" s="127"/>
      <c r="G27" s="127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9"/>
      <c r="S27" s="128"/>
      <c r="T27" s="128"/>
      <c r="U27" s="130"/>
      <c r="V27" s="131"/>
      <c r="W27" s="132"/>
      <c r="X27" s="130"/>
      <c r="Y27" s="43"/>
      <c r="Z27" s="132"/>
      <c r="AA27" s="132"/>
      <c r="AB27" s="133"/>
      <c r="AC27" s="132"/>
      <c r="AD27" s="132"/>
      <c r="AE27" s="134"/>
      <c r="AF27" s="132"/>
      <c r="AG27" s="129"/>
      <c r="AH27" s="129"/>
      <c r="AI27" s="135"/>
      <c r="AJ27" s="57"/>
      <c r="AK27" s="57"/>
      <c r="AL27" s="132"/>
      <c r="AM27" s="43"/>
      <c r="AN27" s="43"/>
      <c r="AO27" s="136"/>
      <c r="AP27" s="137"/>
      <c r="AQ27" s="43"/>
      <c r="AR27" s="135"/>
      <c r="AS27" s="76"/>
      <c r="AT27" s="43"/>
      <c r="AU27" s="132"/>
      <c r="AV27" s="129"/>
      <c r="AW27" s="43"/>
      <c r="AX27" s="132"/>
      <c r="AY27" s="138"/>
      <c r="AZ27" s="43"/>
      <c r="BA27" s="132"/>
      <c r="BB27" s="43"/>
      <c r="BC27" s="139"/>
      <c r="BD27" s="132"/>
      <c r="BE27" s="140"/>
      <c r="BF27" s="139"/>
      <c r="BG27" s="132"/>
      <c r="BH27" s="141"/>
      <c r="BI27" s="141"/>
      <c r="BJ27" s="141"/>
      <c r="BK27" s="40"/>
      <c r="BL27" s="37"/>
      <c r="BM27" s="142"/>
      <c r="BN27" s="44"/>
      <c r="BO27" s="40"/>
      <c r="BP27" s="141"/>
      <c r="BQ27" s="46"/>
      <c r="BR27" s="49"/>
      <c r="BS27" s="143"/>
      <c r="BT27" s="49"/>
      <c r="BU27" s="49"/>
      <c r="BV27" s="144"/>
      <c r="BW27" s="49"/>
      <c r="BX27" s="49"/>
      <c r="BY27" s="144"/>
      <c r="BZ27" s="49"/>
      <c r="CA27" s="49"/>
      <c r="CB27" s="144"/>
      <c r="CC27" s="49"/>
    </row>
    <row r="28" spans="1:81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45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ht="15" customHeight="1">
      <c r="A29" s="146" t="s">
        <v>85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8"/>
      <c r="AO29" s="148"/>
      <c r="AP29" s="148"/>
      <c r="AQ29" s="147"/>
      <c r="AR29" s="147"/>
      <c r="AS29" s="147"/>
      <c r="AT29" s="147"/>
      <c r="AU29" s="147"/>
      <c r="AV29" s="147"/>
      <c r="AW29" s="147"/>
      <c r="AX29" s="147"/>
      <c r="AY29" s="147"/>
      <c r="AZ29" s="148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9"/>
      <c r="BM29" s="147"/>
      <c r="BN29" s="147"/>
      <c r="BO29" s="147"/>
      <c r="BP29" s="147"/>
      <c r="BQ29" s="147"/>
      <c r="BR29" s="150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</row>
    <row r="30" spans="1:81" ht="18.75" customHeight="1">
      <c r="A30" s="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3"/>
      <c r="AO30" s="153"/>
      <c r="AP30" s="153"/>
      <c r="AQ30" s="152"/>
      <c r="AR30" s="152"/>
      <c r="AS30" s="152"/>
      <c r="AT30" s="152"/>
      <c r="AU30" s="152"/>
      <c r="AV30" s="152"/>
      <c r="AW30" s="152"/>
      <c r="AX30" s="152"/>
      <c r="AY30" s="152"/>
      <c r="AZ30" s="153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4"/>
      <c r="BM30" s="152"/>
      <c r="BN30" s="152"/>
      <c r="BO30" s="152"/>
      <c r="BP30" s="152"/>
      <c r="BQ30" s="152"/>
      <c r="BR30" s="152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15.75" customHeight="1">
      <c r="A31" s="155"/>
      <c r="B31" s="155" t="s">
        <v>86</v>
      </c>
      <c r="C31" s="156"/>
      <c r="D31" s="155"/>
      <c r="E31" s="155"/>
      <c r="F31" s="155"/>
      <c r="G31" s="155"/>
      <c r="H31" s="155"/>
      <c r="I31" s="156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6"/>
      <c r="AN31" s="155"/>
      <c r="AO31" s="157"/>
      <c r="AP31" s="157"/>
      <c r="AQ31" s="157"/>
      <c r="AR31" s="155"/>
      <c r="AS31" s="155"/>
      <c r="AT31" s="155"/>
      <c r="AU31" s="155"/>
      <c r="AV31" s="155"/>
      <c r="AW31" s="156"/>
      <c r="AX31" s="156"/>
      <c r="AY31" s="156"/>
      <c r="AZ31" s="157"/>
      <c r="BA31" s="155"/>
      <c r="BB31" s="156"/>
      <c r="BC31" s="156"/>
      <c r="BD31" s="155"/>
      <c r="BE31" s="155"/>
      <c r="BF31" s="155"/>
      <c r="BG31" s="156"/>
      <c r="BH31" s="156"/>
      <c r="BI31" s="155"/>
      <c r="BJ31" s="155"/>
      <c r="BK31" s="155"/>
      <c r="BL31" s="158"/>
      <c r="BM31" s="155"/>
      <c r="BN31" s="155"/>
      <c r="BO31" s="155"/>
      <c r="BP31" s="155"/>
      <c r="BQ31" s="155"/>
      <c r="BR31" s="155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45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ht="12.75" customHeight="1">
      <c r="A33" s="1"/>
      <c r="B33" s="159" t="s">
        <v>87</v>
      </c>
      <c r="C33" s="1"/>
      <c r="D33" s="1" t="s">
        <v>88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45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ht="12.75" customHeight="1">
      <c r="A34" s="1"/>
      <c r="B34" s="159" t="s">
        <v>89</v>
      </c>
      <c r="C34" s="1"/>
      <c r="D34" s="159" t="s">
        <v>90</v>
      </c>
      <c r="E34" s="1"/>
      <c r="F34" s="1">
        <v>3.8</v>
      </c>
      <c r="G34" s="1">
        <f>SUM(D33:F34)</f>
        <v>3.8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45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12.75" customHeight="1">
      <c r="A35" s="1"/>
      <c r="B35" s="1"/>
      <c r="C35" s="1"/>
      <c r="D35" s="1"/>
      <c r="E35" s="1"/>
      <c r="F35" s="1"/>
      <c r="G35" s="1">
        <v>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45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12.75" customHeight="1">
      <c r="A36" s="1"/>
      <c r="B36" s="159" t="s">
        <v>91</v>
      </c>
      <c r="C36" s="1"/>
      <c r="D36" s="220">
        <v>1.9</v>
      </c>
      <c r="E36" s="1"/>
      <c r="F36" s="1"/>
      <c r="G36" s="1">
        <f>SUM(G34/G35)</f>
        <v>1.2666666666666666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45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ht="12.75" customHeight="1">
      <c r="A37" s="1"/>
      <c r="B37" s="159" t="s">
        <v>93</v>
      </c>
      <c r="C37" s="1"/>
      <c r="D37" s="159" t="s">
        <v>92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45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ht="12.75" customHeight="1">
      <c r="A38" s="1"/>
      <c r="B38" s="159" t="s">
        <v>94</v>
      </c>
      <c r="C38" s="1"/>
      <c r="D38" s="159" t="s">
        <v>92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45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45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45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45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45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45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45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45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45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45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45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45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45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45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45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45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45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45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45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45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45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45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45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45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45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45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45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1:8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45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8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45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8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45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8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45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8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45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8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45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8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45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8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45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1:8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45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8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45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1:8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45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1:8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45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:8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45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45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:8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45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:8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45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1: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45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1:8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45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1:8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45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1:8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45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45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1:8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45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1:8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45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1:8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45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1:8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45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1:8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45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45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1:8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45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45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45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1:8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45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1:8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45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1:8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45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1:8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45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1:8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45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1:8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45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1:8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45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45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1:8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45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spans="1:8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45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1:8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45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1:8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45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45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1:8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45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45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45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45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45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1:8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45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1:8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45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1:8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45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45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spans="1:8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45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1:8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45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spans="1:8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45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45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1:8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45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</row>
    <row r="122" spans="1:8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45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</row>
    <row r="123" spans="1:8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45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</row>
    <row r="124" spans="1:8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45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</row>
    <row r="125" spans="1:8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45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</row>
    <row r="126" spans="1:8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45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</row>
    <row r="127" spans="1:8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45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</row>
    <row r="128" spans="1:8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45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</row>
    <row r="129" spans="1:8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45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</row>
    <row r="130" spans="1:8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45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</row>
    <row r="131" spans="1:8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45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1:8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45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</row>
    <row r="133" spans="1:8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45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</row>
    <row r="134" spans="1:8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45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</row>
    <row r="135" spans="1:8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45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</row>
    <row r="136" spans="1:8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45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</row>
    <row r="137" spans="1:8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45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</row>
    <row r="138" spans="1:8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45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</row>
    <row r="139" spans="1:8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45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</row>
    <row r="140" spans="1:8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45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</row>
    <row r="141" spans="1:8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45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1:8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45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</row>
    <row r="143" spans="1:8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45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spans="1:8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45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5" spans="1:8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45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</row>
    <row r="146" spans="1:8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45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</row>
    <row r="147" spans="1:8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45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</row>
    <row r="148" spans="1:8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45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</row>
    <row r="149" spans="1:8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45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</row>
    <row r="150" spans="1:8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45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</row>
    <row r="151" spans="1:8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45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</row>
    <row r="152" spans="1:8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45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</row>
    <row r="153" spans="1:8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45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</row>
    <row r="154" spans="1:8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45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</row>
    <row r="155" spans="1:8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45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</row>
    <row r="156" spans="1:8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45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</row>
    <row r="157" spans="1:8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45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</row>
    <row r="158" spans="1:8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45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</row>
    <row r="159" spans="1:8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45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</row>
    <row r="160" spans="1:8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45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</row>
    <row r="161" spans="1:8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45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</row>
    <row r="162" spans="1:8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45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</row>
    <row r="163" spans="1:8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45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</row>
    <row r="164" spans="1:8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45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</row>
    <row r="165" spans="1:8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45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</row>
    <row r="166" spans="1:8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45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</row>
    <row r="167" spans="1:8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45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1:8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45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1:8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45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1:8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45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</row>
    <row r="171" spans="1:8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45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</row>
    <row r="172" spans="1:8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45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3" spans="1:8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45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</row>
    <row r="174" spans="1:8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45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</row>
    <row r="175" spans="1:8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45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</row>
    <row r="176" spans="1:8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45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</row>
    <row r="177" spans="1:8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45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1:8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45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1:8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45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</row>
    <row r="180" spans="1:8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45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</row>
    <row r="181" spans="1: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45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</row>
    <row r="182" spans="1:8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45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</row>
    <row r="183" spans="1:8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45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</row>
    <row r="184" spans="1:8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45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</row>
    <row r="185" spans="1:8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45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</row>
    <row r="186" spans="1:8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45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</row>
    <row r="187" spans="1:8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45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</row>
    <row r="188" spans="1:8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45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</row>
    <row r="189" spans="1:8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45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</row>
    <row r="190" spans="1:8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45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</row>
    <row r="191" spans="1:8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45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</row>
    <row r="192" spans="1:8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45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</row>
    <row r="193" spans="1:8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45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</row>
    <row r="194" spans="1:8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45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</row>
    <row r="195" spans="1:8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45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</row>
    <row r="196" spans="1:8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45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</row>
    <row r="197" spans="1:8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45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</row>
    <row r="198" spans="1:8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45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</row>
    <row r="199" spans="1:8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45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</row>
    <row r="200" spans="1:8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45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</row>
    <row r="201" spans="1:8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45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</row>
    <row r="202" spans="1:8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45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</row>
    <row r="203" spans="1:8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45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</row>
    <row r="204" spans="1:8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45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</row>
    <row r="205" spans="1:8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45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</row>
    <row r="206" spans="1:8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45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</row>
    <row r="207" spans="1:8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45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</row>
    <row r="208" spans="1:8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45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</row>
    <row r="209" spans="1:8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45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</row>
    <row r="210" spans="1:8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45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</row>
    <row r="211" spans="1:8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45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</row>
    <row r="212" spans="1:8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45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</row>
    <row r="213" spans="1:8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45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</row>
    <row r="214" spans="1:8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45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</row>
    <row r="215" spans="1:8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45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</row>
    <row r="216" spans="1:8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45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</row>
    <row r="217" spans="1:8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45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</row>
    <row r="218" spans="1:8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45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</row>
    <row r="219" spans="1:8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45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</row>
    <row r="220" spans="1:8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45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</row>
    <row r="221" spans="1:8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45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</row>
    <row r="222" spans="1:8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45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</row>
    <row r="223" spans="1:8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45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</row>
    <row r="224" spans="1:8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45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</row>
    <row r="225" spans="1:8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45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1:8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45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1:8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45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1:8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45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</row>
    <row r="229" spans="1:8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45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</row>
    <row r="230" spans="1:8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45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1" spans="1:8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45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</row>
    <row r="232" spans="1:8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45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</row>
    <row r="233" spans="1:8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45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</row>
    <row r="234" spans="1:8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45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</row>
    <row r="235" spans="1:8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45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</row>
    <row r="236" spans="1:8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45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</row>
    <row r="237" spans="1:8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45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</row>
    <row r="238" spans="1:8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45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</row>
    <row r="239" spans="1:8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45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</row>
    <row r="240" spans="1:8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45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</row>
    <row r="241" spans="1:8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45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</row>
    <row r="242" spans="1:8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45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</row>
    <row r="243" spans="1:8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45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</row>
    <row r="244" spans="1:8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45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</row>
    <row r="245" spans="1:8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45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</row>
    <row r="246" spans="1:8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45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</row>
    <row r="247" spans="1:8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45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</row>
    <row r="248" spans="1:8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45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</row>
    <row r="249" spans="1:8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45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</row>
    <row r="250" spans="1:8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45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</row>
    <row r="251" spans="1:8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45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</row>
    <row r="252" spans="1:8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45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</row>
    <row r="253" spans="1:8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45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</row>
    <row r="254" spans="1:8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45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</row>
    <row r="255" spans="1:8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45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</row>
    <row r="256" spans="1:8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45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</row>
    <row r="257" spans="1:8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45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</row>
    <row r="258" spans="1:8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45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</row>
    <row r="259" spans="1:8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45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</row>
    <row r="260" spans="1:8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45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</row>
    <row r="261" spans="1:8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45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</row>
    <row r="262" spans="1:8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45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</row>
    <row r="263" spans="1:8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45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</row>
    <row r="264" spans="1:8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45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</row>
    <row r="265" spans="1:8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45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</row>
    <row r="266" spans="1:8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45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</row>
    <row r="267" spans="1:8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45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</row>
    <row r="268" spans="1:8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45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</row>
    <row r="269" spans="1:8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45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</row>
    <row r="270" spans="1:8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45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</row>
    <row r="271" spans="1:8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45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</row>
    <row r="272" spans="1:8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45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</row>
    <row r="273" spans="1:8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45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</row>
    <row r="274" spans="1:8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45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</row>
    <row r="275" spans="1:8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45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</row>
    <row r="276" spans="1:8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45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</row>
    <row r="277" spans="1:8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45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</row>
    <row r="278" spans="1:8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45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</row>
    <row r="279" spans="1:8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45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</row>
    <row r="280" spans="1:8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45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</row>
    <row r="281" spans="1: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45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</row>
    <row r="282" spans="1:8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45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</row>
    <row r="283" spans="1:8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45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</row>
    <row r="284" spans="1:8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45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</row>
    <row r="285" spans="1:8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45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</row>
    <row r="286" spans="1:8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45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</row>
    <row r="287" spans="1:8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45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</row>
    <row r="288" spans="1:8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45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</row>
    <row r="289" spans="1:8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45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</row>
    <row r="290" spans="1:8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45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</row>
    <row r="291" spans="1:8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45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</row>
    <row r="292" spans="1:8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45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</row>
    <row r="293" spans="1:8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45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</row>
    <row r="294" spans="1:8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45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</row>
    <row r="295" spans="1:8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45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</row>
    <row r="296" spans="1:8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45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</row>
    <row r="297" spans="1:8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45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</row>
    <row r="298" spans="1:8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45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</row>
    <row r="299" spans="1:8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45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</row>
    <row r="300" spans="1:8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45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</row>
    <row r="301" spans="1:8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45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</row>
    <row r="302" spans="1:8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45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</row>
    <row r="303" spans="1:8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45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</row>
    <row r="304" spans="1:8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45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</row>
    <row r="305" spans="1:8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45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</row>
    <row r="306" spans="1:8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45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</row>
    <row r="307" spans="1:8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45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</row>
    <row r="308" spans="1:8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45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</row>
    <row r="309" spans="1:8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45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</row>
    <row r="310" spans="1:8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45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</row>
    <row r="311" spans="1:8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45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</row>
    <row r="312" spans="1:8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45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</row>
    <row r="313" spans="1:8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45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</row>
    <row r="314" spans="1:8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45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</row>
    <row r="315" spans="1:8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45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</row>
    <row r="316" spans="1:8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45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</row>
    <row r="317" spans="1:8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45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</row>
    <row r="318" spans="1:8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45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</row>
    <row r="319" spans="1:8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45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</row>
    <row r="320" spans="1:8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45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</row>
    <row r="321" spans="1:8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45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</row>
    <row r="322" spans="1:8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45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</row>
    <row r="323" spans="1:8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45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</row>
    <row r="324" spans="1:8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45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</row>
    <row r="325" spans="1:8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45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</row>
    <row r="326" spans="1:8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45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</row>
    <row r="327" spans="1:8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45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</row>
    <row r="328" spans="1:8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45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</row>
    <row r="329" spans="1:8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45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</row>
    <row r="330" spans="1:8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45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</row>
    <row r="331" spans="1:8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45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</row>
    <row r="332" spans="1:8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45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</row>
    <row r="333" spans="1:8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45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</row>
    <row r="334" spans="1:8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45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</row>
    <row r="335" spans="1:8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45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</row>
    <row r="336" spans="1:8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45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</row>
    <row r="337" spans="1:8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45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</row>
    <row r="338" spans="1:8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45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</row>
    <row r="339" spans="1:8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45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</row>
    <row r="340" spans="1:8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45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</row>
    <row r="341" spans="1:8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45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</row>
    <row r="342" spans="1:8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45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</row>
    <row r="343" spans="1:8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45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</row>
    <row r="344" spans="1:8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45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</row>
    <row r="345" spans="1:8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45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</row>
    <row r="346" spans="1:8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45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</row>
    <row r="347" spans="1:8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45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</row>
    <row r="348" spans="1:8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45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</row>
    <row r="349" spans="1:8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45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</row>
    <row r="350" spans="1:8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45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</row>
    <row r="351" spans="1:8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45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</row>
    <row r="352" spans="1:8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45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</row>
    <row r="353" spans="1:8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45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</row>
    <row r="354" spans="1:8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45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</row>
    <row r="355" spans="1:8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45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</row>
    <row r="356" spans="1:8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45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</row>
    <row r="357" spans="1:8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45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</row>
    <row r="358" spans="1:8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45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</row>
    <row r="359" spans="1:8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45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</row>
    <row r="360" spans="1:8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45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</row>
    <row r="361" spans="1:8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45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</row>
    <row r="362" spans="1:8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45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</row>
    <row r="363" spans="1:8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45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</row>
    <row r="364" spans="1:8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45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</row>
    <row r="365" spans="1:8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45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</row>
    <row r="366" spans="1:8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45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</row>
    <row r="367" spans="1:8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45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</row>
    <row r="368" spans="1:8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45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</row>
    <row r="369" spans="1:8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45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</row>
    <row r="370" spans="1:8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45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</row>
    <row r="371" spans="1:8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45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</row>
    <row r="372" spans="1:8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45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</row>
    <row r="373" spans="1:8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45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</row>
    <row r="374" spans="1:8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45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</row>
    <row r="375" spans="1:8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45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</row>
    <row r="376" spans="1:8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45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</row>
    <row r="377" spans="1:8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45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</row>
    <row r="378" spans="1:8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45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</row>
    <row r="379" spans="1:8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45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</row>
    <row r="380" spans="1:8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45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</row>
    <row r="381" spans="1: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45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</row>
    <row r="382" spans="1:8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45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</row>
    <row r="383" spans="1:8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45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</row>
    <row r="384" spans="1:8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45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</row>
    <row r="385" spans="1:8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45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</row>
    <row r="386" spans="1:8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45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</row>
    <row r="387" spans="1:8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45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</row>
    <row r="388" spans="1:8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45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</row>
    <row r="389" spans="1:8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45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</row>
    <row r="390" spans="1:8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45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</row>
    <row r="391" spans="1:8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45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</row>
    <row r="392" spans="1:8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45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</row>
    <row r="393" spans="1:8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45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</row>
    <row r="394" spans="1:8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45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</row>
    <row r="395" spans="1:8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45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</row>
    <row r="396" spans="1:8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45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</row>
    <row r="397" spans="1:8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45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</row>
    <row r="398" spans="1:8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45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</row>
    <row r="399" spans="1:8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45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</row>
    <row r="400" spans="1:8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45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</row>
    <row r="401" spans="1:8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45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</row>
    <row r="402" spans="1:8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45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</row>
    <row r="403" spans="1:8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45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</row>
    <row r="404" spans="1:8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45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</row>
    <row r="405" spans="1:8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45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</row>
    <row r="406" spans="1:8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45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</row>
    <row r="407" spans="1:8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45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</row>
    <row r="408" spans="1:8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45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</row>
    <row r="409" spans="1:8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45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</row>
    <row r="410" spans="1:8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45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</row>
    <row r="411" spans="1:8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45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</row>
    <row r="412" spans="1:8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45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</row>
    <row r="413" spans="1:8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45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</row>
    <row r="414" spans="1:8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45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</row>
    <row r="415" spans="1:8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45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</row>
    <row r="416" spans="1:8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45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</row>
    <row r="417" spans="1:8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45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</row>
    <row r="418" spans="1:8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45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</row>
    <row r="419" spans="1:8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45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</row>
    <row r="420" spans="1:8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45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</row>
    <row r="421" spans="1:8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45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</row>
    <row r="422" spans="1:8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45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</row>
    <row r="423" spans="1:8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45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</row>
    <row r="424" spans="1:8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45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</row>
    <row r="425" spans="1:8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45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</row>
    <row r="426" spans="1:8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45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</row>
    <row r="427" spans="1:8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45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</row>
    <row r="428" spans="1:8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45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</row>
    <row r="429" spans="1:8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45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</row>
    <row r="430" spans="1:8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45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</row>
    <row r="431" spans="1:8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45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</row>
    <row r="432" spans="1:8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45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</row>
    <row r="433" spans="1:8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45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</row>
    <row r="434" spans="1:8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45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</row>
    <row r="435" spans="1:8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45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</row>
    <row r="436" spans="1:8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45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</row>
    <row r="437" spans="1:8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45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</row>
    <row r="438" spans="1:8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45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</row>
    <row r="439" spans="1:8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45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</row>
    <row r="440" spans="1:8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45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</row>
    <row r="441" spans="1:8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45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</row>
    <row r="442" spans="1:8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45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</row>
    <row r="443" spans="1:8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45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</row>
    <row r="444" spans="1:8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45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</row>
    <row r="445" spans="1:8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45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</row>
    <row r="446" spans="1:8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45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</row>
    <row r="447" spans="1:8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45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</row>
    <row r="448" spans="1:8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45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</row>
    <row r="449" spans="1:8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45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</row>
    <row r="450" spans="1:8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45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</row>
    <row r="451" spans="1:8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45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</row>
    <row r="452" spans="1:8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45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</row>
    <row r="453" spans="1:8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45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</row>
    <row r="454" spans="1:8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45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</row>
    <row r="455" spans="1:8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45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</row>
    <row r="456" spans="1:8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45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</row>
    <row r="457" spans="1:8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45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</row>
    <row r="458" spans="1:8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45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</row>
    <row r="459" spans="1:8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45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</row>
    <row r="460" spans="1:8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45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</row>
    <row r="461" spans="1:8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45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</row>
    <row r="462" spans="1:8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45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</row>
    <row r="463" spans="1:8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45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</row>
    <row r="464" spans="1:8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45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</row>
    <row r="465" spans="1:8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45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</row>
    <row r="466" spans="1:8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45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</row>
    <row r="467" spans="1:8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45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</row>
    <row r="468" spans="1:8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45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</row>
    <row r="469" spans="1:8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45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</row>
    <row r="470" spans="1:8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45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</row>
    <row r="471" spans="1:8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45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</row>
    <row r="472" spans="1:8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45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</row>
    <row r="473" spans="1:8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45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</row>
    <row r="474" spans="1:8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45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</row>
    <row r="475" spans="1:8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45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</row>
    <row r="476" spans="1:8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45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</row>
    <row r="477" spans="1:8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45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</row>
    <row r="478" spans="1:8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45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</row>
    <row r="479" spans="1:8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45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</row>
    <row r="480" spans="1:8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45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</row>
    <row r="481" spans="1: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45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</row>
    <row r="482" spans="1:8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45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</row>
    <row r="483" spans="1:8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45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</row>
    <row r="484" spans="1:8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45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</row>
    <row r="485" spans="1:8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45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</row>
    <row r="486" spans="1:8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45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</row>
    <row r="487" spans="1:8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45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</row>
    <row r="488" spans="1:8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45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</row>
    <row r="489" spans="1:8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45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</row>
    <row r="490" spans="1:8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45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</row>
    <row r="491" spans="1:8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45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</row>
    <row r="492" spans="1:8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45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</row>
    <row r="493" spans="1:8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45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</row>
    <row r="494" spans="1:8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45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</row>
    <row r="495" spans="1:8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45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</row>
    <row r="496" spans="1:8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45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</row>
    <row r="497" spans="1:8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45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</row>
    <row r="498" spans="1:8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45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</row>
    <row r="499" spans="1:8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45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</row>
    <row r="500" spans="1:8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45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</row>
    <row r="501" spans="1:8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45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</row>
    <row r="502" spans="1:8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45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</row>
    <row r="503" spans="1:8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45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</row>
    <row r="504" spans="1:8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45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</row>
    <row r="505" spans="1:8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45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</row>
    <row r="506" spans="1:8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45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</row>
    <row r="507" spans="1:8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45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</row>
    <row r="508" spans="1:8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45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</row>
    <row r="509" spans="1:8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45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</row>
    <row r="510" spans="1:8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45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</row>
    <row r="511" spans="1:8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45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</row>
    <row r="512" spans="1:8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45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</row>
    <row r="513" spans="1:8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45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</row>
    <row r="514" spans="1:8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45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</row>
    <row r="515" spans="1:8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45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</row>
    <row r="516" spans="1:8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45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</row>
    <row r="517" spans="1:8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45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</row>
    <row r="518" spans="1:8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45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</row>
    <row r="519" spans="1:8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45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</row>
    <row r="520" spans="1:8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45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</row>
    <row r="521" spans="1:8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45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</row>
    <row r="522" spans="1:8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45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</row>
    <row r="523" spans="1:8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45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</row>
    <row r="524" spans="1:8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45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</row>
    <row r="525" spans="1:8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45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</row>
    <row r="526" spans="1:8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45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</row>
    <row r="527" spans="1:8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45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</row>
    <row r="528" spans="1:8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45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</row>
    <row r="529" spans="1:8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45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</row>
    <row r="530" spans="1:8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45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</row>
    <row r="531" spans="1:8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45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</row>
    <row r="532" spans="1:8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45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</row>
    <row r="533" spans="1:8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45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</row>
    <row r="534" spans="1:8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45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</row>
    <row r="535" spans="1:8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45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</row>
    <row r="536" spans="1:8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45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</row>
    <row r="537" spans="1:8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45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</row>
    <row r="538" spans="1:8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45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</row>
    <row r="539" spans="1:8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45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</row>
    <row r="540" spans="1:8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45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</row>
    <row r="541" spans="1:8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45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</row>
    <row r="542" spans="1:8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45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</row>
    <row r="543" spans="1:8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45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</row>
    <row r="544" spans="1:8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45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</row>
    <row r="545" spans="1:8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45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</row>
    <row r="546" spans="1:8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45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</row>
    <row r="547" spans="1:8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45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</row>
    <row r="548" spans="1:8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45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</row>
    <row r="549" spans="1:8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45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</row>
    <row r="550" spans="1:8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45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</row>
    <row r="551" spans="1:8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45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</row>
    <row r="552" spans="1:8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45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</row>
    <row r="553" spans="1:8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45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</row>
    <row r="554" spans="1:8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45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</row>
    <row r="555" spans="1:8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45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</row>
    <row r="556" spans="1:8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45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</row>
    <row r="557" spans="1:8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45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</row>
    <row r="558" spans="1:8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45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</row>
    <row r="559" spans="1:8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45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</row>
    <row r="560" spans="1:8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45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</row>
    <row r="561" spans="1:8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45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</row>
    <row r="562" spans="1:8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45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</row>
    <row r="563" spans="1:8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45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</row>
    <row r="564" spans="1:8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45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</row>
    <row r="565" spans="1:8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45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</row>
    <row r="566" spans="1:8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45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</row>
    <row r="567" spans="1:8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45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</row>
    <row r="568" spans="1:8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45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</row>
    <row r="569" spans="1:8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45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</row>
    <row r="570" spans="1:8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45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</row>
    <row r="571" spans="1:8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45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</row>
    <row r="572" spans="1:8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45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</row>
    <row r="573" spans="1:8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45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</row>
    <row r="574" spans="1:8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45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</row>
    <row r="575" spans="1:8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45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</row>
    <row r="576" spans="1:8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45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</row>
    <row r="577" spans="1:8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45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</row>
    <row r="578" spans="1:8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45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</row>
    <row r="579" spans="1:8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45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</row>
    <row r="580" spans="1:8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45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</row>
    <row r="581" spans="1: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45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</row>
    <row r="582" spans="1:8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45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</row>
    <row r="583" spans="1:8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45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</row>
    <row r="584" spans="1:8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45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</row>
    <row r="585" spans="1:8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45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</row>
    <row r="586" spans="1:8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45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</row>
    <row r="587" spans="1:8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45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</row>
    <row r="588" spans="1:8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45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</row>
    <row r="589" spans="1:8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45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</row>
    <row r="590" spans="1:8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45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</row>
    <row r="591" spans="1:8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45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</row>
    <row r="592" spans="1:8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45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</row>
    <row r="593" spans="1:8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45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</row>
    <row r="594" spans="1:8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45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</row>
    <row r="595" spans="1:8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45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</row>
    <row r="596" spans="1:8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45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</row>
    <row r="597" spans="1:8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45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</row>
    <row r="598" spans="1:8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45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</row>
    <row r="599" spans="1:8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45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</row>
    <row r="600" spans="1:8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45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</row>
    <row r="601" spans="1:8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45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</row>
    <row r="602" spans="1:8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45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</row>
    <row r="603" spans="1:8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45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</row>
    <row r="604" spans="1:8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45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</row>
    <row r="605" spans="1:8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45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</row>
    <row r="606" spans="1:8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45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</row>
    <row r="607" spans="1:8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45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</row>
    <row r="608" spans="1:8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45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</row>
    <row r="609" spans="1:8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45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</row>
    <row r="610" spans="1:8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45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</row>
    <row r="611" spans="1:8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45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</row>
    <row r="612" spans="1:8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45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</row>
    <row r="613" spans="1:8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45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</row>
    <row r="614" spans="1:8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45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</row>
    <row r="615" spans="1:8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45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</row>
    <row r="616" spans="1:8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45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</row>
    <row r="617" spans="1:8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45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</row>
    <row r="618" spans="1:8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45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</row>
    <row r="619" spans="1:8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45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</row>
    <row r="620" spans="1:8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45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</row>
    <row r="621" spans="1:8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45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</row>
    <row r="622" spans="1:8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45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</row>
    <row r="623" spans="1:8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45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</row>
    <row r="624" spans="1:8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45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</row>
    <row r="625" spans="1:8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45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</row>
    <row r="626" spans="1:8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45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</row>
    <row r="627" spans="1:8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45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</row>
    <row r="628" spans="1:8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45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</row>
    <row r="629" spans="1:8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45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</row>
    <row r="630" spans="1:8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45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</row>
    <row r="631" spans="1:8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45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</row>
    <row r="632" spans="1:8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45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</row>
    <row r="633" spans="1:8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45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</row>
    <row r="634" spans="1:8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45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</row>
    <row r="635" spans="1:8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45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</row>
    <row r="636" spans="1:8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45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</row>
    <row r="637" spans="1:8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45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</row>
    <row r="638" spans="1:8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45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</row>
    <row r="639" spans="1:8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45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</row>
    <row r="640" spans="1:8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45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</row>
    <row r="641" spans="1:8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45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</row>
    <row r="642" spans="1:8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45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</row>
    <row r="643" spans="1:8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45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</row>
    <row r="644" spans="1:8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45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</row>
    <row r="645" spans="1:8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45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</row>
    <row r="646" spans="1:8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45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</row>
    <row r="647" spans="1:8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45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</row>
    <row r="648" spans="1:8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45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</row>
    <row r="649" spans="1:8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45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</row>
    <row r="650" spans="1:8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45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</row>
    <row r="651" spans="1:8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45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</row>
    <row r="652" spans="1:8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45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</row>
    <row r="653" spans="1:8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45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</row>
    <row r="654" spans="1:8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45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</row>
    <row r="655" spans="1:8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45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</row>
    <row r="656" spans="1:8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45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</row>
    <row r="657" spans="1:8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45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</row>
    <row r="658" spans="1:8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45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</row>
    <row r="659" spans="1:8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45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</row>
    <row r="660" spans="1:8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45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</row>
    <row r="661" spans="1:8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45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</row>
    <row r="662" spans="1:8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45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</row>
    <row r="663" spans="1:8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45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</row>
    <row r="664" spans="1:8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45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</row>
    <row r="665" spans="1:8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45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</row>
    <row r="666" spans="1:8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45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</row>
    <row r="667" spans="1:8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45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</row>
    <row r="668" spans="1:8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45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</row>
    <row r="669" spans="1:8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45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</row>
    <row r="670" spans="1:8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45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</row>
    <row r="671" spans="1:8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45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</row>
    <row r="672" spans="1:8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45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</row>
    <row r="673" spans="1:8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45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</row>
    <row r="674" spans="1:8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45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</row>
    <row r="675" spans="1:8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45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</row>
    <row r="676" spans="1:8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45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</row>
    <row r="677" spans="1:8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45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</row>
    <row r="678" spans="1:8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45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</row>
    <row r="679" spans="1:8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45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</row>
    <row r="680" spans="1:8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45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</row>
    <row r="681" spans="1: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45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</row>
    <row r="682" spans="1:8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45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</row>
    <row r="683" spans="1:8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45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</row>
    <row r="684" spans="1:8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45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</row>
    <row r="685" spans="1:8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45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</row>
    <row r="686" spans="1:8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45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</row>
    <row r="687" spans="1:8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45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</row>
    <row r="688" spans="1:8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45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</row>
    <row r="689" spans="1:8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45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</row>
    <row r="690" spans="1:8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45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</row>
    <row r="691" spans="1:8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45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</row>
    <row r="692" spans="1:8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45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</row>
    <row r="693" spans="1:8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45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</row>
    <row r="694" spans="1:8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45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</row>
    <row r="695" spans="1:8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45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</row>
    <row r="696" spans="1:8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45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</row>
    <row r="697" spans="1:8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45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</row>
    <row r="698" spans="1:8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45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</row>
    <row r="699" spans="1:8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45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</row>
    <row r="700" spans="1:8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45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</row>
    <row r="701" spans="1:8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45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</row>
    <row r="702" spans="1:8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45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</row>
    <row r="703" spans="1:8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45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</row>
    <row r="704" spans="1:8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45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</row>
    <row r="705" spans="1:8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45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</row>
    <row r="706" spans="1:8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45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</row>
    <row r="707" spans="1:8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45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</row>
    <row r="708" spans="1:8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45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</row>
    <row r="709" spans="1:8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45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</row>
    <row r="710" spans="1:8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45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</row>
    <row r="711" spans="1:8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45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</row>
    <row r="712" spans="1:8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45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</row>
    <row r="713" spans="1:8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45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</row>
    <row r="714" spans="1:8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45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</row>
    <row r="715" spans="1:8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45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</row>
    <row r="716" spans="1:8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45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</row>
    <row r="717" spans="1:8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45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</row>
    <row r="718" spans="1:8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45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</row>
    <row r="719" spans="1:8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45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</row>
    <row r="720" spans="1:8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45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</row>
    <row r="721" spans="1:8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45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</row>
    <row r="722" spans="1:8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45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</row>
    <row r="723" spans="1:8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45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</row>
    <row r="724" spans="1:8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45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</row>
    <row r="725" spans="1:8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45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</row>
    <row r="726" spans="1:8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45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</row>
    <row r="727" spans="1:8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45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</row>
    <row r="728" spans="1:8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45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</row>
    <row r="729" spans="1:8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45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</row>
    <row r="730" spans="1:8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45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</row>
    <row r="731" spans="1:8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45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</row>
    <row r="732" spans="1:8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45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</row>
    <row r="733" spans="1:8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45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</row>
    <row r="734" spans="1:8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45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</row>
    <row r="735" spans="1:8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45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</row>
    <row r="736" spans="1:8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45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</row>
    <row r="737" spans="1:8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45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</row>
    <row r="738" spans="1:8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45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</row>
    <row r="739" spans="1:8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45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</row>
    <row r="740" spans="1:8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45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</row>
    <row r="741" spans="1:8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45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</row>
    <row r="742" spans="1:8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45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</row>
    <row r="743" spans="1:8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45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</row>
    <row r="744" spans="1:8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45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</row>
    <row r="745" spans="1:8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45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</row>
    <row r="746" spans="1:8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45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</row>
    <row r="747" spans="1:8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45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</row>
    <row r="748" spans="1:8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45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</row>
    <row r="749" spans="1:8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45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</row>
    <row r="750" spans="1:8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45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</row>
    <row r="751" spans="1:8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45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</row>
    <row r="752" spans="1:8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45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</row>
    <row r="753" spans="1:8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45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</row>
    <row r="754" spans="1:8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45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</row>
    <row r="755" spans="1:8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45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</row>
    <row r="756" spans="1:8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45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</row>
    <row r="757" spans="1:8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45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</row>
    <row r="758" spans="1:8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45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</row>
    <row r="759" spans="1:8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45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</row>
    <row r="760" spans="1:8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45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</row>
    <row r="761" spans="1:8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45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</row>
    <row r="762" spans="1:8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45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</row>
    <row r="763" spans="1:8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45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</row>
    <row r="764" spans="1:8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45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</row>
    <row r="765" spans="1:8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45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</row>
    <row r="766" spans="1:8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45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</row>
    <row r="767" spans="1:8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45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</row>
    <row r="768" spans="1:8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45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</row>
    <row r="769" spans="1:8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45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</row>
    <row r="770" spans="1:8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45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</row>
    <row r="771" spans="1:8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45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</row>
    <row r="772" spans="1:8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45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</row>
    <row r="773" spans="1:8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45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</row>
    <row r="774" spans="1:8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45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</row>
    <row r="775" spans="1:8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45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</row>
    <row r="776" spans="1:8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45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</row>
    <row r="777" spans="1:8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45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</row>
    <row r="778" spans="1:8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45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</row>
    <row r="779" spans="1:8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45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</row>
    <row r="780" spans="1:8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45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</row>
    <row r="781" spans="1: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45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</row>
    <row r="782" spans="1:8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45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</row>
    <row r="783" spans="1:8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45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</row>
    <row r="784" spans="1:8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45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</row>
    <row r="785" spans="1:8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45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</row>
    <row r="786" spans="1:8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45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</row>
    <row r="787" spans="1:8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45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</row>
    <row r="788" spans="1:8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45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</row>
    <row r="789" spans="1:8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45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</row>
    <row r="790" spans="1:8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45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</row>
    <row r="791" spans="1:8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45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</row>
    <row r="792" spans="1:8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45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</row>
    <row r="793" spans="1:8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45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</row>
    <row r="794" spans="1:8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45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</row>
    <row r="795" spans="1:8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45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</row>
    <row r="796" spans="1:8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45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</row>
    <row r="797" spans="1:8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45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</row>
    <row r="798" spans="1:8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45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</row>
    <row r="799" spans="1:8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45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</row>
    <row r="800" spans="1:8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45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</row>
    <row r="801" spans="1:8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45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</row>
    <row r="802" spans="1:8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45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</row>
    <row r="803" spans="1:8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45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</row>
    <row r="804" spans="1:8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45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</row>
    <row r="805" spans="1:8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45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</row>
    <row r="806" spans="1:8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45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</row>
    <row r="807" spans="1:8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45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</row>
    <row r="808" spans="1:8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45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</row>
    <row r="809" spans="1:8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45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</row>
    <row r="810" spans="1:8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45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</row>
    <row r="811" spans="1:8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45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</row>
    <row r="812" spans="1:8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45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</row>
    <row r="813" spans="1:8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45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</row>
    <row r="814" spans="1:8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45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</row>
    <row r="815" spans="1:8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45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</row>
    <row r="816" spans="1:8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45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</row>
    <row r="817" spans="1:8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45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</row>
    <row r="818" spans="1:8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45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</row>
    <row r="819" spans="1:8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45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</row>
    <row r="820" spans="1:8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45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</row>
    <row r="821" spans="1:8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45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</row>
    <row r="822" spans="1:8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45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</row>
    <row r="823" spans="1:8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45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</row>
    <row r="824" spans="1:8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45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</row>
    <row r="825" spans="1:8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45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</row>
    <row r="826" spans="1:8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45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</row>
    <row r="827" spans="1:8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45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</row>
    <row r="828" spans="1:8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45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</row>
    <row r="829" spans="1:8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45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</row>
    <row r="830" spans="1:8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45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</row>
    <row r="831" spans="1:8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45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</row>
    <row r="832" spans="1:8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45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</row>
    <row r="833" spans="1:8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45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</row>
    <row r="834" spans="1:8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45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</row>
    <row r="835" spans="1:8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45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</row>
    <row r="836" spans="1:8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45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</row>
    <row r="837" spans="1:8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45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</row>
    <row r="838" spans="1:8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45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</row>
    <row r="839" spans="1:8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45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</row>
    <row r="840" spans="1:8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45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</row>
    <row r="841" spans="1:8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45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</row>
    <row r="842" spans="1:8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45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</row>
    <row r="843" spans="1:8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45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</row>
    <row r="844" spans="1:8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45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</row>
    <row r="845" spans="1:8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45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</row>
    <row r="846" spans="1:8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45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</row>
    <row r="847" spans="1:8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45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</row>
    <row r="848" spans="1:8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45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</row>
    <row r="849" spans="1:8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45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</row>
    <row r="850" spans="1:8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45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</row>
    <row r="851" spans="1:8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45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</row>
    <row r="852" spans="1:8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45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</row>
    <row r="853" spans="1:8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45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</row>
    <row r="854" spans="1:8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45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</row>
    <row r="855" spans="1:8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45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</row>
    <row r="856" spans="1:8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45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</row>
    <row r="857" spans="1:8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45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</row>
    <row r="858" spans="1:8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45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</row>
    <row r="859" spans="1:8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45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</row>
    <row r="860" spans="1:8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45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</row>
    <row r="861" spans="1:8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45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</row>
    <row r="862" spans="1:8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45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</row>
    <row r="863" spans="1:8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45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</row>
    <row r="864" spans="1:8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45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</row>
    <row r="865" spans="1:8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45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</row>
    <row r="866" spans="1:8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45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</row>
    <row r="867" spans="1:8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45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</row>
    <row r="868" spans="1:8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45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</row>
    <row r="869" spans="1:8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45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</row>
    <row r="870" spans="1:8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45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</row>
    <row r="871" spans="1:8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45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</row>
    <row r="872" spans="1:8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45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</row>
    <row r="873" spans="1:8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45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</row>
    <row r="874" spans="1:8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45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</row>
    <row r="875" spans="1:8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45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</row>
    <row r="876" spans="1:8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45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</row>
    <row r="877" spans="1:8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45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</row>
    <row r="878" spans="1:8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45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</row>
    <row r="879" spans="1:8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45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</row>
    <row r="880" spans="1:8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45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</row>
    <row r="881" spans="1: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45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</row>
    <row r="882" spans="1:8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45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</row>
    <row r="883" spans="1:8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45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</row>
    <row r="884" spans="1:8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45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</row>
    <row r="885" spans="1:8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45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</row>
    <row r="886" spans="1:8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45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</row>
    <row r="887" spans="1:8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45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</row>
    <row r="888" spans="1:8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45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</row>
    <row r="889" spans="1:8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45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</row>
    <row r="890" spans="1:8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45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</row>
    <row r="891" spans="1:8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45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</row>
    <row r="892" spans="1:8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45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</row>
    <row r="893" spans="1:8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45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</row>
    <row r="894" spans="1:8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45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</row>
    <row r="895" spans="1:8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45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</row>
    <row r="896" spans="1:8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45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</row>
    <row r="897" spans="1:8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45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</row>
    <row r="898" spans="1:8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45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</row>
    <row r="899" spans="1:8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45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</row>
    <row r="900" spans="1:8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45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</row>
    <row r="901" spans="1:8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45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</row>
    <row r="902" spans="1:8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45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</row>
    <row r="903" spans="1:8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45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</row>
    <row r="904" spans="1:8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45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</row>
    <row r="905" spans="1:8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45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</row>
    <row r="906" spans="1:8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45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</row>
    <row r="907" spans="1:8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45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</row>
    <row r="908" spans="1:8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45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</row>
    <row r="909" spans="1:8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45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</row>
    <row r="910" spans="1:8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45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</row>
    <row r="911" spans="1:8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45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</row>
    <row r="912" spans="1:8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45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</row>
    <row r="913" spans="1:8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45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</row>
    <row r="914" spans="1:8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45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</row>
    <row r="915" spans="1:8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45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</row>
    <row r="916" spans="1:8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45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</row>
    <row r="917" spans="1:8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45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</row>
    <row r="918" spans="1:8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45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</row>
    <row r="919" spans="1:8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45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</row>
    <row r="920" spans="1:8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45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</row>
    <row r="921" spans="1:8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45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</row>
    <row r="922" spans="1:8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45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</row>
    <row r="923" spans="1:8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45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</row>
    <row r="924" spans="1:8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45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</row>
    <row r="925" spans="1:8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45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</row>
    <row r="926" spans="1:8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45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</row>
    <row r="927" spans="1:8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45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</row>
    <row r="928" spans="1:8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45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</row>
    <row r="929" spans="1:8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45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</row>
    <row r="930" spans="1:8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45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</row>
    <row r="931" spans="1:8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45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</row>
    <row r="932" spans="1:8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45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</row>
    <row r="933" spans="1:8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45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</row>
    <row r="934" spans="1:8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45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</row>
    <row r="935" spans="1:8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45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</row>
    <row r="936" spans="1:8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45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</row>
    <row r="937" spans="1:8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45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</row>
    <row r="938" spans="1:8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45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</row>
    <row r="939" spans="1:8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45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</row>
    <row r="940" spans="1:8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45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</row>
    <row r="941" spans="1:8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45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</row>
    <row r="942" spans="1:8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45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</row>
    <row r="943" spans="1:8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45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</row>
    <row r="944" spans="1:8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45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</row>
    <row r="945" spans="1:8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45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</row>
    <row r="946" spans="1:8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45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</row>
    <row r="947" spans="1:8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45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</row>
    <row r="948" spans="1:8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45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</row>
    <row r="949" spans="1:8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45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</row>
    <row r="950" spans="1:8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45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</row>
    <row r="951" spans="1:8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45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</row>
    <row r="952" spans="1:8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45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</row>
    <row r="953" spans="1:8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45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</row>
    <row r="954" spans="1:8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45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</row>
    <row r="955" spans="1:8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45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</row>
    <row r="956" spans="1:8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45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</row>
    <row r="957" spans="1:8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45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</row>
    <row r="958" spans="1:8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45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</row>
    <row r="959" spans="1:8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45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</row>
    <row r="960" spans="1:8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45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</row>
    <row r="961" spans="1:8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45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</row>
    <row r="962" spans="1:8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45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</row>
    <row r="963" spans="1:8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45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</row>
    <row r="964" spans="1:8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45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</row>
    <row r="965" spans="1:8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45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</row>
    <row r="966" spans="1:8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45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</row>
    <row r="967" spans="1:8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45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</row>
    <row r="968" spans="1:8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45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</row>
    <row r="969" spans="1:8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45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</row>
    <row r="970" spans="1:8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45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</row>
    <row r="971" spans="1:8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45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</row>
    <row r="972" spans="1:8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45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</row>
    <row r="973" spans="1:8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45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</row>
    <row r="974" spans="1:8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45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</row>
    <row r="975" spans="1:8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45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</row>
    <row r="976" spans="1:8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45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</row>
    <row r="977" spans="1:8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45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</row>
    <row r="978" spans="1:8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45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</row>
    <row r="979" spans="1:8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45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</row>
    <row r="980" spans="1:8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45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</row>
    <row r="981" spans="1: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45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</row>
    <row r="982" spans="1:8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45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</row>
    <row r="983" spans="1:8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45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</row>
    <row r="984" spans="1:8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45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</row>
    <row r="985" spans="1:8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45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</row>
    <row r="986" spans="1:8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45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</row>
    <row r="987" spans="1:8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45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</row>
    <row r="988" spans="1:8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45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</row>
    <row r="989" spans="1:8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45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</row>
    <row r="990" spans="1:8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45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</row>
    <row r="991" spans="1:8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45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</row>
    <row r="992" spans="1:8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45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</row>
    <row r="993" spans="1:8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45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</row>
    <row r="994" spans="1:8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45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</row>
    <row r="995" spans="1:8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45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</row>
    <row r="996" spans="1:8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45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</row>
    <row r="997" spans="1:8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45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</row>
    <row r="998" spans="1:8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45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</row>
    <row r="999" spans="1:8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45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</row>
    <row r="1000" spans="1:81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45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</row>
  </sheetData>
  <sortState xmlns:xlrd2="http://schemas.microsoft.com/office/spreadsheetml/2017/richdata2" ref="A4:CC23">
    <sortCondition descending="1" ref="D4:D23"/>
  </sortState>
  <mergeCells count="20">
    <mergeCell ref="S1:U1"/>
    <mergeCell ref="V1:X1"/>
    <mergeCell ref="Y1:AA1"/>
    <mergeCell ref="AE1:AG1"/>
    <mergeCell ref="AH1:AJ1"/>
    <mergeCell ref="AK1:AM1"/>
    <mergeCell ref="AN1:AP1"/>
    <mergeCell ref="BL1:BN1"/>
    <mergeCell ref="BO1:BQ1"/>
    <mergeCell ref="BR1:BT1"/>
    <mergeCell ref="BU1:BW1"/>
    <mergeCell ref="BX1:BZ1"/>
    <mergeCell ref="CA1:CC1"/>
    <mergeCell ref="AQ1:AS1"/>
    <mergeCell ref="AT1:AV1"/>
    <mergeCell ref="AW1:AY1"/>
    <mergeCell ref="AZ1:BB1"/>
    <mergeCell ref="BC1:BE1"/>
    <mergeCell ref="BF1:BH1"/>
    <mergeCell ref="BI1:BK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tabSelected="1" zoomScale="200" zoomScaleNormal="200" workbookViewId="0">
      <selection activeCell="G5" sqref="G5"/>
    </sheetView>
  </sheetViews>
  <sheetFormatPr defaultColWidth="12.69921875" defaultRowHeight="15" customHeight="1"/>
  <cols>
    <col min="1" max="1" width="16.19921875" customWidth="1"/>
    <col min="2" max="2" width="4.69921875" customWidth="1"/>
    <col min="3" max="26" width="8.296875" customWidth="1"/>
  </cols>
  <sheetData>
    <row r="1" spans="1:26" ht="15.75" customHeight="1">
      <c r="A1" s="160"/>
      <c r="B1" s="161" t="s">
        <v>95</v>
      </c>
      <c r="C1" s="162">
        <v>1</v>
      </c>
      <c r="D1" s="162">
        <v>2</v>
      </c>
      <c r="E1" s="162">
        <v>3</v>
      </c>
      <c r="F1" s="162">
        <v>4</v>
      </c>
      <c r="G1" s="162">
        <v>5</v>
      </c>
      <c r="H1" s="162">
        <v>6</v>
      </c>
      <c r="I1" s="163">
        <v>7</v>
      </c>
      <c r="J1" s="162">
        <v>8</v>
      </c>
      <c r="K1" s="162">
        <v>9</v>
      </c>
      <c r="L1" s="162" t="s">
        <v>96</v>
      </c>
      <c r="M1" s="164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6" ht="16.5" customHeight="1">
      <c r="A2" s="171" t="s">
        <v>101</v>
      </c>
      <c r="B2" s="205">
        <v>26</v>
      </c>
      <c r="C2" s="193">
        <v>4</v>
      </c>
      <c r="D2" s="193">
        <v>3</v>
      </c>
      <c r="E2" s="193">
        <v>4</v>
      </c>
      <c r="F2" s="194">
        <v>3</v>
      </c>
      <c r="G2" s="193">
        <v>4</v>
      </c>
      <c r="H2" s="217">
        <v>5</v>
      </c>
      <c r="I2" s="195">
        <v>4</v>
      </c>
      <c r="J2" s="193">
        <v>4</v>
      </c>
      <c r="K2" s="194">
        <v>3</v>
      </c>
      <c r="L2" s="196">
        <f t="shared" ref="L2:L19" si="0">SUM(C2:K2)</f>
        <v>34</v>
      </c>
      <c r="M2" s="167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spans="1:26" ht="16.5" customHeight="1">
      <c r="A3" s="168" t="s">
        <v>102</v>
      </c>
      <c r="B3" s="193">
        <v>30</v>
      </c>
      <c r="C3" s="193">
        <v>4</v>
      </c>
      <c r="D3" s="193">
        <v>3</v>
      </c>
      <c r="E3" s="193">
        <v>5</v>
      </c>
      <c r="F3" s="194">
        <v>3</v>
      </c>
      <c r="G3" s="193">
        <v>5</v>
      </c>
      <c r="H3" s="217">
        <v>4</v>
      </c>
      <c r="I3" s="195">
        <v>4</v>
      </c>
      <c r="J3" s="193">
        <v>4</v>
      </c>
      <c r="K3" s="194">
        <v>3</v>
      </c>
      <c r="L3" s="196">
        <f t="shared" si="0"/>
        <v>35</v>
      </c>
      <c r="M3" s="167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</row>
    <row r="4" spans="1:26" ht="16.5" customHeight="1">
      <c r="A4" s="171" t="s">
        <v>103</v>
      </c>
      <c r="B4" s="206">
        <v>37</v>
      </c>
      <c r="C4" s="193">
        <v>4</v>
      </c>
      <c r="D4" s="193">
        <v>3</v>
      </c>
      <c r="E4" s="193">
        <v>5</v>
      </c>
      <c r="F4" s="194">
        <v>4</v>
      </c>
      <c r="G4" s="193">
        <v>4</v>
      </c>
      <c r="H4" s="217">
        <v>5</v>
      </c>
      <c r="I4" s="195">
        <v>4</v>
      </c>
      <c r="J4" s="193">
        <v>2</v>
      </c>
      <c r="K4" s="194">
        <v>4</v>
      </c>
      <c r="L4" s="196">
        <f t="shared" si="0"/>
        <v>35</v>
      </c>
      <c r="M4" s="169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</row>
    <row r="5" spans="1:26" ht="16.5" customHeight="1">
      <c r="A5" s="170" t="s">
        <v>104</v>
      </c>
      <c r="B5" s="199">
        <v>30</v>
      </c>
      <c r="C5" s="193">
        <v>4</v>
      </c>
      <c r="D5" s="193">
        <v>2</v>
      </c>
      <c r="E5" s="193">
        <v>4</v>
      </c>
      <c r="F5" s="194">
        <v>4</v>
      </c>
      <c r="G5" s="193">
        <v>5</v>
      </c>
      <c r="H5" s="217">
        <v>4</v>
      </c>
      <c r="I5" s="195">
        <v>5</v>
      </c>
      <c r="J5" s="193">
        <v>3</v>
      </c>
      <c r="K5" s="194">
        <v>4</v>
      </c>
      <c r="L5" s="196">
        <f t="shared" si="0"/>
        <v>35</v>
      </c>
      <c r="M5" s="167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16.5" customHeight="1">
      <c r="A6" s="166" t="s">
        <v>105</v>
      </c>
      <c r="B6" s="193">
        <v>33</v>
      </c>
      <c r="C6" s="193">
        <v>4</v>
      </c>
      <c r="D6" s="193">
        <v>4</v>
      </c>
      <c r="E6" s="193">
        <v>4</v>
      </c>
      <c r="F6" s="194">
        <v>4</v>
      </c>
      <c r="G6" s="193">
        <v>4</v>
      </c>
      <c r="H6" s="217">
        <v>4</v>
      </c>
      <c r="I6" s="195">
        <v>5</v>
      </c>
      <c r="J6" s="193">
        <v>3</v>
      </c>
      <c r="K6" s="194">
        <v>5</v>
      </c>
      <c r="L6" s="196">
        <f t="shared" si="0"/>
        <v>37</v>
      </c>
      <c r="M6" s="167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16.5" customHeight="1">
      <c r="A7" s="166" t="s">
        <v>106</v>
      </c>
      <c r="B7" s="193"/>
      <c r="C7" s="193">
        <v>5</v>
      </c>
      <c r="D7" s="193">
        <v>4</v>
      </c>
      <c r="E7" s="193">
        <v>5</v>
      </c>
      <c r="F7" s="194">
        <v>4</v>
      </c>
      <c r="G7" s="193">
        <v>5</v>
      </c>
      <c r="H7" s="217">
        <v>4</v>
      </c>
      <c r="I7" s="195">
        <v>5</v>
      </c>
      <c r="J7" s="193">
        <v>3</v>
      </c>
      <c r="K7" s="194">
        <v>4</v>
      </c>
      <c r="L7" s="196">
        <f t="shared" si="0"/>
        <v>39</v>
      </c>
      <c r="M7" s="167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</row>
    <row r="8" spans="1:26" ht="16.5" customHeight="1">
      <c r="A8" s="204" t="s">
        <v>122</v>
      </c>
      <c r="B8" s="193"/>
      <c r="C8" s="193">
        <v>5</v>
      </c>
      <c r="D8" s="193">
        <v>3</v>
      </c>
      <c r="E8" s="193">
        <v>5</v>
      </c>
      <c r="F8" s="194">
        <v>4</v>
      </c>
      <c r="G8" s="193">
        <v>5</v>
      </c>
      <c r="H8" s="217">
        <v>5</v>
      </c>
      <c r="I8" s="195">
        <v>4</v>
      </c>
      <c r="J8" s="193">
        <v>3</v>
      </c>
      <c r="K8" s="194">
        <v>5</v>
      </c>
      <c r="L8" s="196">
        <f t="shared" si="0"/>
        <v>39</v>
      </c>
      <c r="M8" s="167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ht="16.5" customHeight="1">
      <c r="A9" s="166" t="s">
        <v>107</v>
      </c>
      <c r="B9" s="193">
        <v>33</v>
      </c>
      <c r="C9" s="193">
        <v>4</v>
      </c>
      <c r="D9" s="193">
        <v>4</v>
      </c>
      <c r="E9" s="193">
        <v>4</v>
      </c>
      <c r="F9" s="194">
        <v>5</v>
      </c>
      <c r="G9" s="193">
        <v>5</v>
      </c>
      <c r="H9" s="217">
        <v>6</v>
      </c>
      <c r="I9" s="195">
        <v>4</v>
      </c>
      <c r="J9" s="193">
        <v>4</v>
      </c>
      <c r="K9" s="194">
        <v>4</v>
      </c>
      <c r="L9" s="196">
        <f t="shared" si="0"/>
        <v>40</v>
      </c>
      <c r="M9" s="167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16.5" customHeight="1">
      <c r="A10" s="166" t="s">
        <v>108</v>
      </c>
      <c r="B10" s="193">
        <v>30</v>
      </c>
      <c r="C10" s="193">
        <v>4</v>
      </c>
      <c r="D10" s="193">
        <v>3</v>
      </c>
      <c r="E10" s="193">
        <v>5</v>
      </c>
      <c r="F10" s="194">
        <v>5</v>
      </c>
      <c r="G10" s="193">
        <v>5</v>
      </c>
      <c r="H10" s="217">
        <v>5</v>
      </c>
      <c r="I10" s="195">
        <v>5</v>
      </c>
      <c r="J10" s="193">
        <v>3</v>
      </c>
      <c r="K10" s="194">
        <v>5</v>
      </c>
      <c r="L10" s="196">
        <f t="shared" si="0"/>
        <v>40</v>
      </c>
      <c r="M10" s="167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</row>
    <row r="11" spans="1:26" ht="16.5" customHeight="1">
      <c r="A11" s="166" t="s">
        <v>109</v>
      </c>
      <c r="B11" s="193">
        <v>35</v>
      </c>
      <c r="C11" s="193">
        <v>4</v>
      </c>
      <c r="D11" s="193">
        <v>5</v>
      </c>
      <c r="E11" s="193">
        <v>5</v>
      </c>
      <c r="F11" s="194">
        <v>5</v>
      </c>
      <c r="G11" s="193">
        <v>4</v>
      </c>
      <c r="H11" s="217">
        <v>4</v>
      </c>
      <c r="I11" s="195">
        <v>4</v>
      </c>
      <c r="J11" s="193">
        <v>4</v>
      </c>
      <c r="K11" s="194">
        <v>5</v>
      </c>
      <c r="L11" s="196">
        <f t="shared" si="0"/>
        <v>40</v>
      </c>
      <c r="M11" s="167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</row>
    <row r="12" spans="1:26" ht="16.5" customHeight="1">
      <c r="A12" s="171" t="s">
        <v>110</v>
      </c>
      <c r="B12" s="193">
        <v>31</v>
      </c>
      <c r="C12" s="193">
        <v>6</v>
      </c>
      <c r="D12" s="193">
        <v>4</v>
      </c>
      <c r="E12" s="193">
        <v>4</v>
      </c>
      <c r="F12" s="194">
        <v>4</v>
      </c>
      <c r="G12" s="193">
        <v>5</v>
      </c>
      <c r="H12" s="217">
        <v>5</v>
      </c>
      <c r="I12" s="195">
        <v>5</v>
      </c>
      <c r="J12" s="193">
        <v>3</v>
      </c>
      <c r="K12" s="194">
        <v>4</v>
      </c>
      <c r="L12" s="196">
        <f t="shared" si="0"/>
        <v>40</v>
      </c>
      <c r="M12" s="164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</row>
    <row r="13" spans="1:26" ht="16.5" customHeight="1">
      <c r="A13" s="166" t="s">
        <v>111</v>
      </c>
      <c r="B13" s="193">
        <v>31</v>
      </c>
      <c r="C13" s="193">
        <v>4</v>
      </c>
      <c r="D13" s="193">
        <v>4</v>
      </c>
      <c r="E13" s="193">
        <v>5</v>
      </c>
      <c r="F13" s="194">
        <v>4</v>
      </c>
      <c r="G13" s="193">
        <v>5</v>
      </c>
      <c r="H13" s="217">
        <v>5</v>
      </c>
      <c r="I13" s="195">
        <v>5</v>
      </c>
      <c r="J13" s="193">
        <v>4</v>
      </c>
      <c r="K13" s="194">
        <v>5</v>
      </c>
      <c r="L13" s="196">
        <f t="shared" si="0"/>
        <v>41</v>
      </c>
      <c r="M13" s="164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26" ht="16.5" customHeight="1">
      <c r="A14" s="166" t="s">
        <v>112</v>
      </c>
      <c r="B14" s="193">
        <v>34</v>
      </c>
      <c r="C14" s="193">
        <v>5</v>
      </c>
      <c r="D14" s="193">
        <v>4</v>
      </c>
      <c r="E14" s="193">
        <v>5</v>
      </c>
      <c r="F14" s="194">
        <v>5</v>
      </c>
      <c r="G14" s="193">
        <v>4</v>
      </c>
      <c r="H14" s="217">
        <v>6</v>
      </c>
      <c r="I14" s="195">
        <v>5</v>
      </c>
      <c r="J14" s="193">
        <v>3</v>
      </c>
      <c r="K14" s="194">
        <v>6</v>
      </c>
      <c r="L14" s="196">
        <f t="shared" si="0"/>
        <v>43</v>
      </c>
      <c r="M14" s="164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</row>
    <row r="15" spans="1:26" ht="16.5" customHeight="1">
      <c r="A15" s="166" t="s">
        <v>113</v>
      </c>
      <c r="B15" s="193">
        <v>35</v>
      </c>
      <c r="C15" s="193">
        <v>5</v>
      </c>
      <c r="D15" s="193">
        <v>5</v>
      </c>
      <c r="E15" s="193">
        <v>4</v>
      </c>
      <c r="F15" s="194">
        <v>6</v>
      </c>
      <c r="G15" s="193">
        <v>5</v>
      </c>
      <c r="H15" s="217">
        <v>4</v>
      </c>
      <c r="I15" s="195">
        <v>6</v>
      </c>
      <c r="J15" s="193">
        <v>4</v>
      </c>
      <c r="K15" s="194">
        <v>5</v>
      </c>
      <c r="L15" s="196">
        <f t="shared" si="0"/>
        <v>44</v>
      </c>
      <c r="M15" s="164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ht="16.5" customHeight="1">
      <c r="A16" s="166" t="s">
        <v>114</v>
      </c>
      <c r="B16" s="193"/>
      <c r="C16" s="193">
        <v>5</v>
      </c>
      <c r="D16" s="193">
        <v>4</v>
      </c>
      <c r="E16" s="193">
        <v>5</v>
      </c>
      <c r="F16" s="194">
        <v>6</v>
      </c>
      <c r="G16" s="193">
        <v>6</v>
      </c>
      <c r="H16" s="217">
        <v>5</v>
      </c>
      <c r="I16" s="195">
        <v>5</v>
      </c>
      <c r="J16" s="193">
        <v>5</v>
      </c>
      <c r="K16" s="194">
        <v>4</v>
      </c>
      <c r="L16" s="196">
        <f t="shared" si="0"/>
        <v>45</v>
      </c>
      <c r="M16" s="164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ht="16.5" customHeight="1">
      <c r="A17" s="171" t="s">
        <v>115</v>
      </c>
      <c r="B17" s="193">
        <v>28</v>
      </c>
      <c r="C17" s="193">
        <v>5</v>
      </c>
      <c r="D17" s="193">
        <v>3</v>
      </c>
      <c r="E17" s="193">
        <v>6</v>
      </c>
      <c r="F17" s="194">
        <v>4</v>
      </c>
      <c r="G17" s="193">
        <v>5</v>
      </c>
      <c r="H17" s="217">
        <v>9</v>
      </c>
      <c r="I17" s="195">
        <v>6</v>
      </c>
      <c r="J17" s="193">
        <v>4</v>
      </c>
      <c r="K17" s="194">
        <v>5</v>
      </c>
      <c r="L17" s="196">
        <f t="shared" si="0"/>
        <v>47</v>
      </c>
      <c r="M17" s="167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ht="16.5" customHeight="1">
      <c r="A18" s="166" t="s">
        <v>116</v>
      </c>
      <c r="B18" s="193"/>
      <c r="C18" s="193">
        <v>6</v>
      </c>
      <c r="D18" s="193">
        <v>4</v>
      </c>
      <c r="E18" s="193">
        <v>6</v>
      </c>
      <c r="F18" s="194">
        <v>4</v>
      </c>
      <c r="G18" s="193">
        <v>5</v>
      </c>
      <c r="H18" s="217">
        <v>6</v>
      </c>
      <c r="I18" s="195">
        <v>9</v>
      </c>
      <c r="J18" s="193">
        <v>4</v>
      </c>
      <c r="K18" s="194">
        <v>4</v>
      </c>
      <c r="L18" s="196">
        <f t="shared" si="0"/>
        <v>48</v>
      </c>
      <c r="M18" s="16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</row>
    <row r="19" spans="1:26" ht="16.5" customHeight="1">
      <c r="A19" s="171" t="s">
        <v>117</v>
      </c>
      <c r="B19" s="193"/>
      <c r="C19" s="193">
        <v>6</v>
      </c>
      <c r="D19" s="193">
        <v>5</v>
      </c>
      <c r="E19" s="193">
        <v>5</v>
      </c>
      <c r="F19" s="194">
        <v>5</v>
      </c>
      <c r="G19" s="193">
        <v>9</v>
      </c>
      <c r="H19" s="217">
        <v>6</v>
      </c>
      <c r="I19" s="195">
        <v>6</v>
      </c>
      <c r="J19" s="193">
        <v>4</v>
      </c>
      <c r="K19" s="194">
        <v>5</v>
      </c>
      <c r="L19" s="196">
        <f t="shared" si="0"/>
        <v>51</v>
      </c>
      <c r="M19" s="167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</row>
    <row r="20" spans="1:26" ht="16.5" customHeight="1">
      <c r="A20" s="172"/>
      <c r="B20" s="193"/>
      <c r="C20" s="193"/>
      <c r="D20" s="193"/>
      <c r="E20" s="193"/>
      <c r="F20" s="194"/>
      <c r="G20" s="193"/>
      <c r="H20" s="201"/>
      <c r="I20" s="195"/>
      <c r="J20" s="193"/>
      <c r="K20" s="194"/>
      <c r="L20" s="203"/>
      <c r="M20" s="167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</row>
    <row r="21" spans="1:26" ht="16.5" customHeight="1">
      <c r="A21" s="172"/>
      <c r="B21" s="193"/>
      <c r="C21" s="193"/>
      <c r="D21" s="193"/>
      <c r="E21" s="193"/>
      <c r="F21" s="194"/>
      <c r="G21" s="193"/>
      <c r="H21" s="201"/>
      <c r="I21" s="195"/>
      <c r="J21" s="193"/>
      <c r="K21" s="194"/>
      <c r="L21" s="203"/>
      <c r="M21" s="167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6" ht="16.5" customHeight="1">
      <c r="A22" s="172"/>
      <c r="B22" s="193"/>
      <c r="C22" s="193"/>
      <c r="D22" s="193"/>
      <c r="E22" s="193"/>
      <c r="F22" s="194"/>
      <c r="G22" s="193"/>
      <c r="H22" s="201"/>
      <c r="I22" s="195"/>
      <c r="J22" s="193"/>
      <c r="K22" s="194"/>
      <c r="L22" s="196"/>
      <c r="M22" s="167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</row>
    <row r="23" spans="1:26" ht="6" customHeight="1">
      <c r="A23" s="175"/>
      <c r="B23" s="176"/>
      <c r="C23" s="177"/>
      <c r="D23" s="177"/>
      <c r="E23" s="177"/>
      <c r="F23" s="177"/>
      <c r="G23" s="177"/>
      <c r="H23" s="177"/>
      <c r="I23" s="177"/>
      <c r="J23" s="178"/>
      <c r="K23" s="179"/>
      <c r="L23" s="177"/>
      <c r="M23" s="167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</row>
    <row r="24" spans="1:26" ht="15.75" customHeight="1">
      <c r="A24" s="180" t="s">
        <v>118</v>
      </c>
      <c r="B24" s="181"/>
      <c r="C24" s="182"/>
      <c r="D24" s="182"/>
      <c r="E24" s="182"/>
      <c r="F24" s="182"/>
      <c r="G24" s="182"/>
      <c r="H24" s="182"/>
      <c r="I24" s="182"/>
      <c r="J24" s="183"/>
      <c r="K24" s="184"/>
      <c r="L24" s="185"/>
      <c r="M24" s="186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spans="1:26" ht="15.75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87"/>
      <c r="M25" s="169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</row>
    <row r="26" spans="1:26" ht="15.75" customHeight="1">
      <c r="A26" s="188" t="s">
        <v>119</v>
      </c>
      <c r="B26" s="189"/>
      <c r="C26" s="165" t="s">
        <v>120</v>
      </c>
      <c r="D26" s="190"/>
      <c r="E26" s="176" t="s">
        <v>121</v>
      </c>
      <c r="F26" s="169"/>
      <c r="G26" s="165"/>
      <c r="H26" s="165"/>
      <c r="I26" s="165"/>
      <c r="J26" s="191"/>
      <c r="K26" s="169"/>
      <c r="L26" s="187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15.75" customHeight="1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87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</row>
    <row r="28" spans="1:26" ht="15.75" customHeight="1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87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</row>
    <row r="29" spans="1:26" ht="15.75" customHeigh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87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</row>
    <row r="30" spans="1:26" ht="15.75" customHeight="1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87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spans="1:26" ht="15.75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87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spans="1:26" ht="15.75" customHeight="1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87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spans="1:26" ht="15.7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87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 ht="15.7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87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spans="1:26" ht="15.75" customHeight="1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87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 ht="15.75" customHeight="1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87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 ht="15.75" customHeight="1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87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spans="1:26" ht="15.75" customHeight="1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87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spans="1:26" ht="15.75" customHeigh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87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</row>
    <row r="40" spans="1:26" ht="15.75" customHeigh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87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</row>
    <row r="41" spans="1:26" ht="15.75" customHeight="1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87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</row>
    <row r="42" spans="1:26" ht="15.75" customHeight="1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87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</row>
    <row r="43" spans="1:26" ht="15.75" customHeight="1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87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</row>
    <row r="44" spans="1:26" ht="15.75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87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</row>
    <row r="45" spans="1:26" ht="15.75" customHeight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87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</row>
    <row r="46" spans="1:26" ht="15.75" customHeight="1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87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</row>
    <row r="47" spans="1:26" ht="15.75" customHeight="1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87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</row>
    <row r="48" spans="1:26" ht="15.75" customHeight="1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87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spans="1:26" ht="15.75" customHeight="1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87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</row>
    <row r="50" spans="1:26" ht="15.75" customHeight="1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87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</row>
    <row r="51" spans="1:26" ht="15.75" customHeight="1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87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</row>
    <row r="52" spans="1:26" ht="15.75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87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</row>
    <row r="53" spans="1:26" ht="15.75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87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</row>
    <row r="54" spans="1:26" ht="15.75" customHeight="1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87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spans="1:26" ht="15.75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87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</row>
    <row r="56" spans="1:26" ht="15.75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87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</row>
    <row r="57" spans="1:26" ht="15.75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87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</row>
    <row r="58" spans="1:26" ht="15.75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87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</row>
    <row r="59" spans="1:26" ht="15.75" customHeigh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87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</row>
    <row r="60" spans="1:26" ht="15.75" customHeight="1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87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</row>
    <row r="61" spans="1:26" ht="15.75" customHeight="1">
      <c r="A61" s="16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87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</row>
    <row r="62" spans="1:26" ht="15.75" customHeight="1">
      <c r="A62" s="16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87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</row>
    <row r="63" spans="1:26" ht="15.75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87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</row>
    <row r="64" spans="1:26" ht="15.75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87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</row>
    <row r="65" spans="1:26" ht="15.75" customHeight="1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87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</row>
    <row r="66" spans="1:26" ht="15.75" customHeigh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87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1:26" ht="15.75" customHeigh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87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</row>
    <row r="68" spans="1:26" ht="15.75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87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</row>
    <row r="69" spans="1:26" ht="15.75" customHeight="1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87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</row>
    <row r="70" spans="1:26" ht="15.75" customHeight="1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87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spans="1:26" ht="15.75" customHeigh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87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</row>
    <row r="72" spans="1:26" ht="15.75" customHeigh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87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</row>
    <row r="73" spans="1:26" ht="15.75" customHeigh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87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</row>
    <row r="74" spans="1:26" ht="15.75" customHeight="1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87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</row>
    <row r="75" spans="1:26" ht="15.75" customHeight="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87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</row>
    <row r="76" spans="1:26" ht="15.75" customHeigh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87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</row>
    <row r="77" spans="1:26" ht="15.75" customHeight="1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87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</row>
    <row r="78" spans="1:26" ht="15.75" customHeight="1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87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spans="1:26" ht="15.75" customHeight="1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87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spans="1:26" ht="15.75" customHeigh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87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</row>
    <row r="81" spans="1:26" ht="15.75" customHeigh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87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</row>
    <row r="82" spans="1:26" ht="15.75" customHeigh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87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</row>
    <row r="83" spans="1:26" ht="15.75" customHeigh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87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</row>
    <row r="84" spans="1:26" ht="15.75" customHeigh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87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</row>
    <row r="85" spans="1:26" ht="15.75" customHeigh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87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</row>
    <row r="86" spans="1:26" ht="15.75" customHeigh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87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</row>
    <row r="87" spans="1:26" ht="15.75" customHeigh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87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</row>
    <row r="88" spans="1:26" ht="15.75" customHeigh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87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</row>
    <row r="89" spans="1:26" ht="15.75" customHeigh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87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</row>
    <row r="90" spans="1:26" ht="15.75" customHeigh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87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</row>
    <row r="91" spans="1:26" ht="15.75" customHeigh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87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</row>
    <row r="92" spans="1:26" ht="15.75" customHeigh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87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</row>
    <row r="93" spans="1:26" ht="15.75" customHeigh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87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</row>
    <row r="94" spans="1:26" ht="15.75" customHeigh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87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</row>
    <row r="95" spans="1:26" ht="15.75" customHeigh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87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</row>
    <row r="96" spans="1:26" ht="15.75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87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</row>
    <row r="97" spans="1:26" ht="15.75" customHeigh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87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</row>
    <row r="98" spans="1:26" ht="15.75" customHeight="1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87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</row>
    <row r="99" spans="1:26" ht="15.75" customHeight="1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87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</row>
    <row r="100" spans="1:26" ht="15.75" customHeight="1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87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</row>
    <row r="101" spans="1:26" ht="15.75" customHeigh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87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</row>
    <row r="102" spans="1:26" ht="15.75" customHeight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87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</row>
    <row r="103" spans="1:26" ht="15.75" customHeight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87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</row>
    <row r="104" spans="1:26" ht="15.75" customHeigh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87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</row>
    <row r="105" spans="1:26" ht="15.75" customHeight="1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87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</row>
    <row r="106" spans="1:26" ht="15.75" customHeight="1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87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</row>
    <row r="107" spans="1:26" ht="15.75" customHeight="1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87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</row>
    <row r="108" spans="1:26" ht="15.75" customHeight="1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87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</row>
    <row r="109" spans="1:26" ht="15.75" customHeight="1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87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</row>
    <row r="110" spans="1:26" ht="15.75" customHeight="1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87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</row>
    <row r="111" spans="1:26" ht="15.75" customHeight="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87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</row>
    <row r="112" spans="1:26" ht="15.75" customHeight="1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87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</row>
    <row r="113" spans="1:26" ht="15.75" customHeight="1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87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</row>
    <row r="114" spans="1:26" ht="15.75" customHeight="1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87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</row>
    <row r="115" spans="1:26" ht="15.75" customHeight="1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87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</row>
    <row r="116" spans="1:26" ht="15.75" customHeight="1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87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</row>
    <row r="117" spans="1:26" ht="15.75" customHeight="1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87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</row>
    <row r="118" spans="1:26" ht="15.75" customHeight="1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87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</row>
    <row r="119" spans="1:26" ht="15.75" customHeight="1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87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</row>
    <row r="120" spans="1:26" ht="15.75" customHeight="1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87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</row>
    <row r="121" spans="1:26" ht="15.75" customHeight="1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87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</row>
    <row r="122" spans="1:26" ht="15.75" customHeight="1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87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</row>
    <row r="123" spans="1:26" ht="15.75" customHeight="1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87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</row>
    <row r="124" spans="1:26" ht="15.75" customHeight="1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87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</row>
    <row r="125" spans="1:26" ht="15.75" customHeight="1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87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</row>
    <row r="126" spans="1:26" ht="15.75" customHeight="1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87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</row>
    <row r="127" spans="1:26" ht="15.75" customHeight="1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87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</row>
    <row r="128" spans="1:26" ht="15.75" customHeight="1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87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</row>
    <row r="129" spans="1:26" ht="15.75" customHeight="1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87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</row>
    <row r="130" spans="1:26" ht="15.75" customHeight="1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87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</row>
    <row r="131" spans="1:26" ht="15.75" customHeight="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87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spans="1:26" ht="15.75" customHeight="1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87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spans="1:26" ht="15.75" customHeight="1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87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</row>
    <row r="134" spans="1:26" ht="15.75" customHeight="1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87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spans="1:26" ht="15.75" customHeight="1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87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spans="1:26" ht="15.75" customHeight="1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87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spans="1:26" ht="15.75" customHeight="1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87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ht="15.75" customHeight="1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87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spans="1:26" ht="15.75" customHeight="1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87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spans="1:26" ht="15.75" customHeight="1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87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spans="1:26" ht="15.75" customHeight="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87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spans="1:26" ht="15.75" customHeight="1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87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spans="1:26" ht="15.75" customHeight="1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87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spans="1:26" ht="15.75" customHeight="1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87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ht="15.75" customHeight="1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87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spans="1:26" ht="15.75" customHeight="1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87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ht="15.75" customHeigh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87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spans="1:26" ht="15.75" customHeigh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87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spans="1:26" ht="15.75" customHeight="1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87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spans="1:26" ht="15.75" customHeight="1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87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spans="1:26" ht="15.75" customHeight="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87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spans="1:26" ht="15.75" customHeight="1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87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spans="1:26" ht="15.75" customHeight="1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87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spans="1:26" ht="15.75" customHeight="1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87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spans="1:26" ht="15.75" customHeight="1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87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spans="1:26" ht="15.75" customHeight="1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87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spans="1:26" ht="15.75" customHeight="1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87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spans="1:26" ht="15.75" customHeight="1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87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ht="15.75" customHeight="1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87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ht="15.75" customHeight="1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87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ht="15.75" customHeight="1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87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ht="15.75" customHeight="1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87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ht="15.75" customHeight="1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87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ht="15.75" customHeight="1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87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spans="1:26" ht="15.75" customHeight="1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87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spans="1:26" ht="15.75" customHeight="1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87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spans="1:26" ht="15.75" customHeight="1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87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spans="1:26" ht="15.75" customHeight="1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87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spans="1:26" ht="15.75" customHeight="1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87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spans="1:26" ht="15.75" customHeight="1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87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spans="1:26" ht="15.75" customHeight="1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87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spans="1:26" ht="15.75" customHeight="1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87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spans="1:26" ht="15.75" customHeight="1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87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spans="1:26" ht="15.75" customHeight="1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87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spans="1:26" ht="15.75" customHeight="1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87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6" ht="15.75" customHeight="1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87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spans="1:26" ht="15.75" customHeight="1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87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spans="1:26" ht="15.75" customHeight="1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87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spans="1:26" ht="15.75" customHeight="1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87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spans="1:26" ht="15.75" customHeight="1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87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spans="1:26" ht="15.75" customHeight="1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87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spans="1:26" ht="15.75" customHeight="1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87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spans="1:26" ht="15.75" customHeight="1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87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spans="1:26" ht="15.75" customHeight="1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87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spans="1:26" ht="15.75" customHeight="1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87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spans="1:26" ht="15.75" customHeight="1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87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spans="1:26" ht="15.75" customHeight="1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87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spans="1:26" ht="15.75" customHeight="1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87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spans="1:26" ht="15.75" customHeight="1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87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spans="1:26" ht="15.75" customHeight="1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87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spans="1:26" ht="15.75" customHeight="1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87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spans="1:26" ht="15.75" customHeight="1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87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spans="1:26" ht="15.75" customHeight="1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87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spans="1:26" ht="15.75" customHeight="1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87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spans="1:26" ht="15.75" customHeight="1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87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spans="1:26" ht="15.75" customHeight="1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87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spans="1:26" ht="15.75" customHeight="1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87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spans="1:26" ht="15.75" customHeight="1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87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spans="1:26" ht="15.75" customHeight="1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87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spans="1:26" ht="15.75" customHeight="1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87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spans="1:26" ht="15.75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87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spans="1:26" ht="15.75" customHeight="1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87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spans="1:26" ht="15.75" customHeight="1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87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spans="1:26" ht="15.75" customHeight="1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87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spans="1:26" ht="15.75" customHeight="1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87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spans="1:26" ht="15.75" customHeight="1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87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spans="1:26" ht="15.75" customHeight="1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87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spans="1:26" ht="15.75" customHeight="1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87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spans="1:26" ht="15.75" customHeight="1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87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ht="15.75" customHeight="1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87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spans="1:26" ht="15.75" customHeight="1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87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spans="1:26" ht="15.75" customHeight="1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87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spans="1:26" ht="15.75" customHeight="1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87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spans="1:26" ht="15.75" customHeight="1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87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spans="1:26" ht="15.75" customHeight="1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87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6" spans="1:26" ht="15.75" customHeight="1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87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</row>
    <row r="217" spans="1:26" ht="15.75" customHeight="1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87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</row>
    <row r="218" spans="1:26" ht="15.75" customHeight="1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87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</row>
    <row r="219" spans="1:26" ht="15.75" customHeight="1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87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</row>
    <row r="220" spans="1:26" ht="15.75" customHeight="1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87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</row>
    <row r="221" spans="1:26" ht="15.75" customHeight="1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87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</row>
    <row r="222" spans="1:26" ht="15.75" customHeight="1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87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</row>
    <row r="223" spans="1:26" ht="15.75" customHeight="1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87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</row>
    <row r="224" spans="1:26" ht="15.75" customHeight="1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87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</row>
    <row r="225" spans="1:26" ht="15.75" customHeight="1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87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</row>
    <row r="226" spans="1:26" ht="15.75" customHeight="1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87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</row>
    <row r="227" spans="1:26" ht="15.75" customHeight="1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87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</row>
    <row r="228" spans="1:26" ht="15.75" customHeight="1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87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</row>
    <row r="229" spans="1:26" ht="15.75" customHeight="1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87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</row>
    <row r="230" spans="1:26" ht="15.75" customHeight="1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87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</row>
    <row r="231" spans="1:26" ht="15.75" customHeight="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87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</row>
    <row r="232" spans="1:26" ht="15.75" customHeight="1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87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</row>
    <row r="233" spans="1:26" ht="15.75" customHeight="1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87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</row>
    <row r="234" spans="1:26" ht="15.75" customHeight="1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87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</row>
    <row r="235" spans="1:26" ht="15.75" customHeight="1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87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</row>
    <row r="236" spans="1:26" ht="15.75" customHeight="1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87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</row>
    <row r="237" spans="1:26" ht="15.75" customHeight="1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87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</row>
    <row r="238" spans="1:26" ht="15.75" customHeight="1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87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</row>
    <row r="239" spans="1:26" ht="15.75" customHeight="1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87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</row>
    <row r="240" spans="1:26" ht="15.75" customHeight="1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87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</row>
    <row r="241" spans="1:26" ht="15.75" customHeight="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87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</row>
    <row r="242" spans="1:26" ht="15.75" customHeight="1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87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</row>
    <row r="243" spans="1:26" ht="15.75" customHeight="1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87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</row>
    <row r="244" spans="1:26" ht="15.75" customHeight="1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87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</row>
    <row r="245" spans="1:26" ht="15.75" customHeight="1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87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</row>
    <row r="246" spans="1:26" ht="15.7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87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</row>
    <row r="247" spans="1:26" ht="15.7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87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</row>
    <row r="248" spans="1:26" ht="15.7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87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</row>
    <row r="249" spans="1:26" ht="15.7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87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</row>
    <row r="250" spans="1:26" ht="15.7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87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</row>
    <row r="251" spans="1:26" ht="15.7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87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</row>
    <row r="252" spans="1:26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87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</row>
    <row r="253" spans="1:26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87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</row>
    <row r="254" spans="1:26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87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</row>
    <row r="255" spans="1:26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87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</row>
    <row r="256" spans="1:26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87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</row>
    <row r="257" spans="1:26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87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</row>
    <row r="258" spans="1:26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87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</row>
    <row r="259" spans="1:26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87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</row>
    <row r="260" spans="1:26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87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</row>
    <row r="261" spans="1:26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87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</row>
    <row r="262" spans="1:26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87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</row>
    <row r="263" spans="1:26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87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</row>
    <row r="264" spans="1:26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87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</row>
    <row r="265" spans="1:26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87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</row>
    <row r="266" spans="1:26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87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</row>
    <row r="267" spans="1:26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87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</row>
    <row r="268" spans="1:26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87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</row>
    <row r="269" spans="1:26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87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</row>
    <row r="270" spans="1:26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87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</row>
    <row r="271" spans="1:26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87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</row>
    <row r="272" spans="1:26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87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</row>
    <row r="273" spans="1:26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87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</row>
    <row r="274" spans="1:26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87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</row>
    <row r="275" spans="1:26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87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</row>
    <row r="276" spans="1:26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87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</row>
    <row r="277" spans="1:26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87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</row>
    <row r="278" spans="1:26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87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</row>
    <row r="279" spans="1:26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87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</row>
    <row r="280" spans="1:26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87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</row>
    <row r="281" spans="1:26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87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</row>
    <row r="282" spans="1:26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87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</row>
    <row r="283" spans="1:26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87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</row>
    <row r="284" spans="1:26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87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</row>
    <row r="285" spans="1:26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87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</row>
    <row r="286" spans="1:26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87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</row>
    <row r="287" spans="1:26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87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</row>
    <row r="288" spans="1:26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87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</row>
    <row r="289" spans="1:26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87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</row>
    <row r="290" spans="1:26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87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</row>
    <row r="291" spans="1:26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87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</row>
    <row r="292" spans="1:26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87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</row>
    <row r="293" spans="1:26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87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</row>
    <row r="294" spans="1:26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87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</row>
    <row r="295" spans="1:26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87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</row>
    <row r="296" spans="1:26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87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</row>
    <row r="297" spans="1:26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87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</row>
    <row r="298" spans="1:26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87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</row>
    <row r="299" spans="1:26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87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  <c r="J300" s="165"/>
      <c r="K300" s="165"/>
      <c r="L300" s="187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</row>
    <row r="301" spans="1:26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87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  <c r="J302" s="165"/>
      <c r="K302" s="165"/>
      <c r="L302" s="187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  <c r="J303" s="165"/>
      <c r="K303" s="165"/>
      <c r="L303" s="187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  <c r="J304" s="165"/>
      <c r="K304" s="165"/>
      <c r="L304" s="187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  <c r="J305" s="165"/>
      <c r="K305" s="165"/>
      <c r="L305" s="187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  <c r="J306" s="165"/>
      <c r="K306" s="165"/>
      <c r="L306" s="187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87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</row>
    <row r="308" spans="1:26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87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</row>
    <row r="309" spans="1:26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  <c r="J309" s="165"/>
      <c r="K309" s="165"/>
      <c r="L309" s="187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  <c r="J310" s="165"/>
      <c r="K310" s="165"/>
      <c r="L310" s="187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  <c r="J311" s="165"/>
      <c r="K311" s="165"/>
      <c r="L311" s="187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  <c r="J312" s="165"/>
      <c r="K312" s="165"/>
      <c r="L312" s="187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  <c r="J313" s="165"/>
      <c r="K313" s="165"/>
      <c r="L313" s="187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  <c r="J314" s="165"/>
      <c r="K314" s="165"/>
      <c r="L314" s="187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  <c r="J315" s="165"/>
      <c r="K315" s="165"/>
      <c r="L315" s="187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87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  <c r="J317" s="165"/>
      <c r="K317" s="165"/>
      <c r="L317" s="187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87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  <c r="J319" s="165"/>
      <c r="K319" s="165"/>
      <c r="L319" s="187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  <c r="J320" s="165"/>
      <c r="K320" s="165"/>
      <c r="L320" s="187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</row>
    <row r="321" spans="1:26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87"/>
      <c r="M321" s="165"/>
      <c r="N321" s="165"/>
      <c r="O321" s="165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</row>
    <row r="322" spans="1:26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  <c r="J322" s="165"/>
      <c r="K322" s="165"/>
      <c r="L322" s="187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</row>
    <row r="323" spans="1:26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87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</row>
    <row r="324" spans="1:26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87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</row>
    <row r="325" spans="1:26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87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</row>
    <row r="326" spans="1:26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87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</row>
    <row r="327" spans="1:26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87"/>
      <c r="M327" s="165"/>
      <c r="N327" s="165"/>
      <c r="O327" s="165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</row>
    <row r="328" spans="1:26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87"/>
      <c r="M328" s="165"/>
      <c r="N328" s="165"/>
      <c r="O328" s="165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</row>
    <row r="329" spans="1:26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87"/>
      <c r="M329" s="165"/>
      <c r="N329" s="165"/>
      <c r="O329" s="165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</row>
    <row r="330" spans="1:26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  <c r="J330" s="165"/>
      <c r="K330" s="165"/>
      <c r="L330" s="187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</row>
    <row r="331" spans="1:26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  <c r="J331" s="165"/>
      <c r="K331" s="165"/>
      <c r="L331" s="187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</row>
    <row r="332" spans="1:26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  <c r="J332" s="165"/>
      <c r="K332" s="165"/>
      <c r="L332" s="187"/>
      <c r="M332" s="165"/>
      <c r="N332" s="165"/>
      <c r="O332" s="165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</row>
    <row r="333" spans="1:26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  <c r="J333" s="165"/>
      <c r="K333" s="165"/>
      <c r="L333" s="187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</row>
    <row r="334" spans="1:26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87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</row>
    <row r="335" spans="1:26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  <c r="J335" s="165"/>
      <c r="K335" s="165"/>
      <c r="L335" s="187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</row>
    <row r="336" spans="1:26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  <c r="J336" s="165"/>
      <c r="K336" s="165"/>
      <c r="L336" s="187"/>
      <c r="M336" s="165"/>
      <c r="N336" s="165"/>
      <c r="O336" s="165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</row>
    <row r="337" spans="1:26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  <c r="J337" s="165"/>
      <c r="K337" s="165"/>
      <c r="L337" s="187"/>
      <c r="M337" s="165"/>
      <c r="N337" s="165"/>
      <c r="O337" s="165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</row>
    <row r="338" spans="1:26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87"/>
      <c r="M338" s="165"/>
      <c r="N338" s="165"/>
      <c r="O338" s="165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</row>
    <row r="339" spans="1:26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87"/>
      <c r="M339" s="165"/>
      <c r="N339" s="165"/>
      <c r="O339" s="165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</row>
    <row r="340" spans="1:26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  <c r="J340" s="165"/>
      <c r="K340" s="165"/>
      <c r="L340" s="187"/>
      <c r="M340" s="165"/>
      <c r="N340" s="165"/>
      <c r="O340" s="165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</row>
    <row r="341" spans="1:26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  <c r="J341" s="165"/>
      <c r="K341" s="165"/>
      <c r="L341" s="187"/>
      <c r="M341" s="165"/>
      <c r="N341" s="165"/>
      <c r="O341" s="165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</row>
    <row r="342" spans="1:26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87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</row>
    <row r="343" spans="1:26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87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</row>
    <row r="344" spans="1:26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  <c r="J344" s="165"/>
      <c r="K344" s="165"/>
      <c r="L344" s="187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</row>
    <row r="345" spans="1:26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87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</row>
    <row r="346" spans="1:26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87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</row>
    <row r="347" spans="1:26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  <c r="J347" s="165"/>
      <c r="K347" s="165"/>
      <c r="L347" s="187"/>
      <c r="M347" s="165"/>
      <c r="N347" s="165"/>
      <c r="O347" s="165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</row>
    <row r="348" spans="1:26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  <c r="J348" s="165"/>
      <c r="K348" s="165"/>
      <c r="L348" s="187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</row>
    <row r="349" spans="1:26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  <c r="J349" s="165"/>
      <c r="K349" s="165"/>
      <c r="L349" s="187"/>
      <c r="M349" s="165"/>
      <c r="N349" s="165"/>
      <c r="O349" s="165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</row>
    <row r="350" spans="1:26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  <c r="J350" s="165"/>
      <c r="K350" s="165"/>
      <c r="L350" s="187"/>
      <c r="M350" s="165"/>
      <c r="N350" s="165"/>
      <c r="O350" s="165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</row>
    <row r="351" spans="1:26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  <c r="J351" s="165"/>
      <c r="K351" s="165"/>
      <c r="L351" s="187"/>
      <c r="M351" s="165"/>
      <c r="N351" s="165"/>
      <c r="O351" s="165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</row>
    <row r="352" spans="1:26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87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</row>
    <row r="353" spans="1:26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  <c r="J353" s="165"/>
      <c r="K353" s="165"/>
      <c r="L353" s="187"/>
      <c r="M353" s="165"/>
      <c r="N353" s="165"/>
      <c r="O353" s="165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</row>
    <row r="354" spans="1:26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  <c r="J354" s="165"/>
      <c r="K354" s="165"/>
      <c r="L354" s="187"/>
      <c r="M354" s="165"/>
      <c r="N354" s="165"/>
      <c r="O354" s="165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</row>
    <row r="355" spans="1:26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87"/>
      <c r="M355" s="165"/>
      <c r="N355" s="165"/>
      <c r="O355" s="165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</row>
    <row r="356" spans="1:26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  <c r="J356" s="165"/>
      <c r="K356" s="165"/>
      <c r="L356" s="187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</row>
    <row r="357" spans="1:26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87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</row>
    <row r="358" spans="1:26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  <c r="J358" s="165"/>
      <c r="K358" s="165"/>
      <c r="L358" s="187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</row>
    <row r="359" spans="1:26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  <c r="J359" s="165"/>
      <c r="K359" s="165"/>
      <c r="L359" s="187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</row>
    <row r="360" spans="1:26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  <c r="J360" s="165"/>
      <c r="K360" s="165"/>
      <c r="L360" s="187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</row>
    <row r="361" spans="1:26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87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</row>
    <row r="362" spans="1:26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  <c r="J362" s="165"/>
      <c r="K362" s="165"/>
      <c r="L362" s="187"/>
      <c r="M362" s="165"/>
      <c r="N362" s="165"/>
      <c r="O362" s="165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</row>
    <row r="363" spans="1:26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87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</row>
    <row r="364" spans="1:26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  <c r="J364" s="165"/>
      <c r="K364" s="165"/>
      <c r="L364" s="187"/>
      <c r="M364" s="165"/>
      <c r="N364" s="165"/>
      <c r="O364" s="165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</row>
    <row r="365" spans="1:26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87"/>
      <c r="M365" s="165"/>
      <c r="N365" s="165"/>
      <c r="O365" s="165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</row>
    <row r="366" spans="1:26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  <c r="J366" s="165"/>
      <c r="K366" s="165"/>
      <c r="L366" s="187"/>
      <c r="M366" s="165"/>
      <c r="N366" s="165"/>
      <c r="O366" s="165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</row>
    <row r="367" spans="1:26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  <c r="J367" s="165"/>
      <c r="K367" s="165"/>
      <c r="L367" s="187"/>
      <c r="M367" s="165"/>
      <c r="N367" s="165"/>
      <c r="O367" s="165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</row>
    <row r="368" spans="1:26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  <c r="J368" s="165"/>
      <c r="K368" s="165"/>
      <c r="L368" s="187"/>
      <c r="M368" s="165"/>
      <c r="N368" s="165"/>
      <c r="O368" s="165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</row>
    <row r="369" spans="1:26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  <c r="J369" s="165"/>
      <c r="K369" s="165"/>
      <c r="L369" s="187"/>
      <c r="M369" s="165"/>
      <c r="N369" s="165"/>
      <c r="O369" s="165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</row>
    <row r="370" spans="1:26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87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</row>
    <row r="371" spans="1:26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87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</row>
    <row r="372" spans="1:26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  <c r="J372" s="165"/>
      <c r="K372" s="165"/>
      <c r="L372" s="187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</row>
    <row r="373" spans="1:26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  <c r="J373" s="165"/>
      <c r="K373" s="165"/>
      <c r="L373" s="187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</row>
    <row r="374" spans="1:26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87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</row>
    <row r="375" spans="1:26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  <c r="J375" s="165"/>
      <c r="K375" s="165"/>
      <c r="L375" s="187"/>
      <c r="M375" s="165"/>
      <c r="N375" s="165"/>
      <c r="O375" s="165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</row>
    <row r="376" spans="1:26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87"/>
      <c r="M376" s="165"/>
      <c r="N376" s="165"/>
      <c r="O376" s="165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</row>
    <row r="377" spans="1:26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87"/>
      <c r="M377" s="165"/>
      <c r="N377" s="165"/>
      <c r="O377" s="165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</row>
    <row r="378" spans="1:26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  <c r="J378" s="165"/>
      <c r="K378" s="165"/>
      <c r="L378" s="187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</row>
    <row r="379" spans="1:26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87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</row>
    <row r="380" spans="1:26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87"/>
      <c r="M380" s="165"/>
      <c r="N380" s="165"/>
      <c r="O380" s="165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</row>
    <row r="381" spans="1:26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87"/>
      <c r="M381" s="165"/>
      <c r="N381" s="165"/>
      <c r="O381" s="165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</row>
    <row r="382" spans="1:26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87"/>
      <c r="M382" s="165"/>
      <c r="N382" s="165"/>
      <c r="O382" s="165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</row>
    <row r="383" spans="1:26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  <c r="J383" s="165"/>
      <c r="K383" s="165"/>
      <c r="L383" s="187"/>
      <c r="M383" s="165"/>
      <c r="N383" s="165"/>
      <c r="O383" s="165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</row>
    <row r="384" spans="1:26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  <c r="J384" s="165"/>
      <c r="K384" s="165"/>
      <c r="L384" s="187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</row>
    <row r="385" spans="1:26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  <c r="J385" s="165"/>
      <c r="K385" s="165"/>
      <c r="L385" s="187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</row>
    <row r="386" spans="1:26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  <c r="J386" s="165"/>
      <c r="K386" s="165"/>
      <c r="L386" s="187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</row>
    <row r="387" spans="1:26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87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</row>
    <row r="388" spans="1:26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87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</row>
    <row r="389" spans="1:26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  <c r="J389" s="165"/>
      <c r="K389" s="165"/>
      <c r="L389" s="187"/>
      <c r="M389" s="165"/>
      <c r="N389" s="165"/>
      <c r="O389" s="165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</row>
    <row r="390" spans="1:26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  <c r="J390" s="165"/>
      <c r="K390" s="165"/>
      <c r="L390" s="187"/>
      <c r="M390" s="165"/>
      <c r="N390" s="165"/>
      <c r="O390" s="165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</row>
    <row r="391" spans="1:26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  <c r="J391" s="165"/>
      <c r="K391" s="165"/>
      <c r="L391" s="187"/>
      <c r="M391" s="165"/>
      <c r="N391" s="165"/>
      <c r="O391" s="165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</row>
    <row r="392" spans="1:26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87"/>
      <c r="M392" s="165"/>
      <c r="N392" s="165"/>
      <c r="O392" s="165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</row>
    <row r="393" spans="1:26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  <c r="J393" s="165"/>
      <c r="K393" s="165"/>
      <c r="L393" s="187"/>
      <c r="M393" s="165"/>
      <c r="N393" s="165"/>
      <c r="O393" s="165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</row>
    <row r="394" spans="1:26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  <c r="J394" s="165"/>
      <c r="K394" s="165"/>
      <c r="L394" s="187"/>
      <c r="M394" s="165"/>
      <c r="N394" s="165"/>
      <c r="O394" s="165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</row>
    <row r="395" spans="1:26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  <c r="J395" s="165"/>
      <c r="K395" s="165"/>
      <c r="L395" s="187"/>
      <c r="M395" s="165"/>
      <c r="N395" s="165"/>
      <c r="O395" s="165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</row>
    <row r="396" spans="1:26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  <c r="J396" s="165"/>
      <c r="K396" s="165"/>
      <c r="L396" s="187"/>
      <c r="M396" s="165"/>
      <c r="N396" s="165"/>
      <c r="O396" s="165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</row>
    <row r="397" spans="1:26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87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</row>
    <row r="398" spans="1:26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87"/>
      <c r="M398" s="165"/>
      <c r="N398" s="165"/>
      <c r="O398" s="165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</row>
    <row r="399" spans="1:26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  <c r="J399" s="165"/>
      <c r="K399" s="165"/>
      <c r="L399" s="187"/>
      <c r="M399" s="165"/>
      <c r="N399" s="165"/>
      <c r="O399" s="165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</row>
    <row r="400" spans="1:26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  <c r="J400" s="165"/>
      <c r="K400" s="165"/>
      <c r="L400" s="187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</row>
    <row r="401" spans="1:26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  <c r="J401" s="165"/>
      <c r="K401" s="165"/>
      <c r="L401" s="187"/>
      <c r="M401" s="165"/>
      <c r="N401" s="165"/>
      <c r="O401" s="165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</row>
    <row r="402" spans="1:26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  <c r="J402" s="165"/>
      <c r="K402" s="165"/>
      <c r="L402" s="187"/>
      <c r="M402" s="165"/>
      <c r="N402" s="165"/>
      <c r="O402" s="165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</row>
    <row r="403" spans="1:26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87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</row>
    <row r="404" spans="1:26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  <c r="J404" s="165"/>
      <c r="K404" s="165"/>
      <c r="L404" s="187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</row>
    <row r="405" spans="1:26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  <c r="J405" s="165"/>
      <c r="K405" s="165"/>
      <c r="L405" s="187"/>
      <c r="M405" s="165"/>
      <c r="N405" s="165"/>
      <c r="O405" s="165"/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</row>
    <row r="406" spans="1:26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87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</row>
    <row r="407" spans="1:26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  <c r="J407" s="165"/>
      <c r="K407" s="165"/>
      <c r="L407" s="187"/>
      <c r="M407" s="165"/>
      <c r="N407" s="165"/>
      <c r="O407" s="165"/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</row>
    <row r="408" spans="1:26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  <c r="J408" s="165"/>
      <c r="K408" s="165"/>
      <c r="L408" s="187"/>
      <c r="M408" s="165"/>
      <c r="N408" s="165"/>
      <c r="O408" s="165"/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</row>
    <row r="409" spans="1:26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  <c r="J409" s="165"/>
      <c r="K409" s="165"/>
      <c r="L409" s="187"/>
      <c r="M409" s="165"/>
      <c r="N409" s="165"/>
      <c r="O409" s="165"/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</row>
    <row r="410" spans="1:26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87"/>
      <c r="M410" s="165"/>
      <c r="N410" s="165"/>
      <c r="O410" s="165"/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</row>
    <row r="411" spans="1:26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  <c r="J411" s="165"/>
      <c r="K411" s="165"/>
      <c r="L411" s="187"/>
      <c r="M411" s="165"/>
      <c r="N411" s="165"/>
      <c r="O411" s="165"/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</row>
    <row r="412" spans="1:26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  <c r="J412" s="165"/>
      <c r="K412" s="165"/>
      <c r="L412" s="187"/>
      <c r="M412" s="165"/>
      <c r="N412" s="165"/>
      <c r="O412" s="165"/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</row>
    <row r="413" spans="1:26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  <c r="J413" s="165"/>
      <c r="K413" s="165"/>
      <c r="L413" s="187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</row>
    <row r="414" spans="1:26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  <c r="J414" s="165"/>
      <c r="K414" s="165"/>
      <c r="L414" s="187"/>
      <c r="M414" s="165"/>
      <c r="N414" s="165"/>
      <c r="O414" s="165"/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</row>
    <row r="415" spans="1:26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87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</row>
    <row r="416" spans="1:26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87"/>
      <c r="M416" s="165"/>
      <c r="N416" s="165"/>
      <c r="O416" s="165"/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</row>
    <row r="417" spans="1:26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  <c r="J417" s="165"/>
      <c r="K417" s="165"/>
      <c r="L417" s="187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</row>
    <row r="418" spans="1:26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87"/>
      <c r="M418" s="165"/>
      <c r="N418" s="165"/>
      <c r="O418" s="165"/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</row>
    <row r="419" spans="1:26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87"/>
      <c r="M419" s="165"/>
      <c r="N419" s="165"/>
      <c r="O419" s="165"/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</row>
    <row r="420" spans="1:26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87"/>
      <c r="M420" s="165"/>
      <c r="N420" s="165"/>
      <c r="O420" s="165"/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</row>
    <row r="421" spans="1:26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87"/>
      <c r="M421" s="165"/>
      <c r="N421" s="165"/>
      <c r="O421" s="165"/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</row>
    <row r="422" spans="1:26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  <c r="J422" s="165"/>
      <c r="K422" s="165"/>
      <c r="L422" s="187"/>
      <c r="M422" s="165"/>
      <c r="N422" s="165"/>
      <c r="O422" s="165"/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</row>
    <row r="423" spans="1:26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  <c r="J423" s="165"/>
      <c r="K423" s="165"/>
      <c r="L423" s="187"/>
      <c r="M423" s="165"/>
      <c r="N423" s="165"/>
      <c r="O423" s="165"/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</row>
    <row r="424" spans="1:26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87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</row>
    <row r="425" spans="1:26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87"/>
      <c r="M425" s="165"/>
      <c r="N425" s="165"/>
      <c r="O425" s="165"/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</row>
    <row r="426" spans="1:26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87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</row>
    <row r="427" spans="1:26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87"/>
      <c r="M427" s="165"/>
      <c r="N427" s="165"/>
      <c r="O427" s="165"/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</row>
    <row r="428" spans="1:26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87"/>
      <c r="M428" s="165"/>
      <c r="N428" s="165"/>
      <c r="O428" s="165"/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</row>
    <row r="429" spans="1:26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87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</row>
    <row r="430" spans="1:26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87"/>
      <c r="M430" s="165"/>
      <c r="N430" s="165"/>
      <c r="O430" s="165"/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</row>
    <row r="431" spans="1:26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87"/>
      <c r="M431" s="165"/>
      <c r="N431" s="165"/>
      <c r="O431" s="165"/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</row>
    <row r="432" spans="1:26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87"/>
      <c r="M432" s="165"/>
      <c r="N432" s="165"/>
      <c r="O432" s="165"/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</row>
    <row r="433" spans="1:26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87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</row>
    <row r="434" spans="1:26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87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</row>
    <row r="435" spans="1:26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87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</row>
    <row r="436" spans="1:26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87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</row>
    <row r="437" spans="1:26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87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</row>
    <row r="438" spans="1:26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87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</row>
    <row r="439" spans="1:26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87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</row>
    <row r="440" spans="1:26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87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</row>
    <row r="441" spans="1:26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87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</row>
    <row r="442" spans="1:26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87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</row>
    <row r="443" spans="1:26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87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</row>
    <row r="444" spans="1:26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87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</row>
    <row r="445" spans="1:26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87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</row>
    <row r="446" spans="1:26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87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</row>
    <row r="447" spans="1:26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87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</row>
    <row r="448" spans="1:26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87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</row>
    <row r="449" spans="1:26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87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</row>
    <row r="450" spans="1:26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87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</row>
    <row r="451" spans="1:26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  <c r="J451" s="165"/>
      <c r="K451" s="165"/>
      <c r="L451" s="187"/>
      <c r="M451" s="165"/>
      <c r="N451" s="165"/>
      <c r="O451" s="165"/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</row>
    <row r="452" spans="1:26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  <c r="J452" s="165"/>
      <c r="K452" s="165"/>
      <c r="L452" s="187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</row>
    <row r="453" spans="1:26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  <c r="J453" s="165"/>
      <c r="K453" s="165"/>
      <c r="L453" s="187"/>
      <c r="M453" s="165"/>
      <c r="N453" s="165"/>
      <c r="O453" s="165"/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</row>
    <row r="454" spans="1:26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  <c r="J454" s="165"/>
      <c r="K454" s="165"/>
      <c r="L454" s="187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</row>
    <row r="455" spans="1:26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  <c r="J455" s="165"/>
      <c r="K455" s="165"/>
      <c r="L455" s="187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</row>
    <row r="456" spans="1:26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  <c r="J456" s="165"/>
      <c r="K456" s="165"/>
      <c r="L456" s="187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</row>
    <row r="457" spans="1:26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  <c r="J457" s="165"/>
      <c r="K457" s="165"/>
      <c r="L457" s="187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</row>
    <row r="458" spans="1:26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  <c r="J458" s="165"/>
      <c r="K458" s="165"/>
      <c r="L458" s="187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</row>
    <row r="459" spans="1:26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  <c r="J459" s="165"/>
      <c r="K459" s="165"/>
      <c r="L459" s="187"/>
      <c r="M459" s="165"/>
      <c r="N459" s="165"/>
      <c r="O459" s="165"/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</row>
    <row r="460" spans="1:26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  <c r="J460" s="165"/>
      <c r="K460" s="165"/>
      <c r="L460" s="187"/>
      <c r="M460" s="165"/>
      <c r="N460" s="165"/>
      <c r="O460" s="165"/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</row>
    <row r="461" spans="1:26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  <c r="J461" s="165"/>
      <c r="K461" s="165"/>
      <c r="L461" s="187"/>
      <c r="M461" s="165"/>
      <c r="N461" s="165"/>
      <c r="O461" s="165"/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</row>
    <row r="462" spans="1:26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  <c r="J462" s="165"/>
      <c r="K462" s="165"/>
      <c r="L462" s="187"/>
      <c r="M462" s="165"/>
      <c r="N462" s="165"/>
      <c r="O462" s="165"/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</row>
    <row r="463" spans="1:26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  <c r="J463" s="165"/>
      <c r="K463" s="165"/>
      <c r="L463" s="187"/>
      <c r="M463" s="165"/>
      <c r="N463" s="165"/>
      <c r="O463" s="165"/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</row>
    <row r="464" spans="1:26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87"/>
      <c r="M464" s="165"/>
      <c r="N464" s="165"/>
      <c r="O464" s="165"/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</row>
    <row r="465" spans="1:26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87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</row>
    <row r="466" spans="1:26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  <c r="J466" s="165"/>
      <c r="K466" s="165"/>
      <c r="L466" s="187"/>
      <c r="M466" s="165"/>
      <c r="N466" s="165"/>
      <c r="O466" s="165"/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</row>
    <row r="467" spans="1:26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  <c r="J467" s="165"/>
      <c r="K467" s="165"/>
      <c r="L467" s="187"/>
      <c r="M467" s="165"/>
      <c r="N467" s="165"/>
      <c r="O467" s="165"/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</row>
    <row r="468" spans="1:26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  <c r="J468" s="165"/>
      <c r="K468" s="165"/>
      <c r="L468" s="187"/>
      <c r="M468" s="165"/>
      <c r="N468" s="165"/>
      <c r="O468" s="165"/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</row>
    <row r="469" spans="1:26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  <c r="J469" s="165"/>
      <c r="K469" s="165"/>
      <c r="L469" s="187"/>
      <c r="M469" s="165"/>
      <c r="N469" s="165"/>
      <c r="O469" s="165"/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</row>
    <row r="470" spans="1:26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  <c r="J470" s="165"/>
      <c r="K470" s="165"/>
      <c r="L470" s="187"/>
      <c r="M470" s="165"/>
      <c r="N470" s="165"/>
      <c r="O470" s="165"/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</row>
    <row r="471" spans="1:26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  <c r="J471" s="165"/>
      <c r="K471" s="165"/>
      <c r="L471" s="187"/>
      <c r="M471" s="165"/>
      <c r="N471" s="165"/>
      <c r="O471" s="165"/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</row>
    <row r="472" spans="1:26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  <c r="J472" s="165"/>
      <c r="K472" s="165"/>
      <c r="L472" s="187"/>
      <c r="M472" s="165"/>
      <c r="N472" s="165"/>
      <c r="O472" s="165"/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</row>
    <row r="473" spans="1:26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  <c r="J473" s="165"/>
      <c r="K473" s="165"/>
      <c r="L473" s="187"/>
      <c r="M473" s="165"/>
      <c r="N473" s="165"/>
      <c r="O473" s="165"/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</row>
    <row r="474" spans="1:26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  <c r="J474" s="165"/>
      <c r="K474" s="165"/>
      <c r="L474" s="187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</row>
    <row r="475" spans="1:26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87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</row>
    <row r="476" spans="1:26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  <c r="J476" s="165"/>
      <c r="K476" s="165"/>
      <c r="L476" s="187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</row>
    <row r="477" spans="1:26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  <c r="J477" s="165"/>
      <c r="K477" s="165"/>
      <c r="L477" s="187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</row>
    <row r="478" spans="1:26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87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</row>
    <row r="479" spans="1:26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  <c r="J479" s="165"/>
      <c r="K479" s="165"/>
      <c r="L479" s="187"/>
      <c r="M479" s="165"/>
      <c r="N479" s="165"/>
      <c r="O479" s="165"/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</row>
    <row r="480" spans="1:26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  <c r="J480" s="165"/>
      <c r="K480" s="165"/>
      <c r="L480" s="187"/>
      <c r="M480" s="165"/>
      <c r="N480" s="165"/>
      <c r="O480" s="165"/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</row>
    <row r="481" spans="1:26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  <c r="J481" s="165"/>
      <c r="K481" s="165"/>
      <c r="L481" s="187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</row>
    <row r="482" spans="1:26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  <c r="J482" s="165"/>
      <c r="K482" s="165"/>
      <c r="L482" s="187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</row>
    <row r="483" spans="1:26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  <c r="J483" s="165"/>
      <c r="K483" s="165"/>
      <c r="L483" s="187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</row>
    <row r="484" spans="1:26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  <c r="J484" s="165"/>
      <c r="K484" s="165"/>
      <c r="L484" s="187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</row>
    <row r="485" spans="1:26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  <c r="J485" s="165"/>
      <c r="K485" s="165"/>
      <c r="L485" s="187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</row>
    <row r="486" spans="1:26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  <c r="J486" s="165"/>
      <c r="K486" s="165"/>
      <c r="L486" s="187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</row>
    <row r="487" spans="1:26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  <c r="J487" s="165"/>
      <c r="K487" s="165"/>
      <c r="L487" s="187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</row>
    <row r="488" spans="1:26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87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</row>
    <row r="489" spans="1:26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87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</row>
    <row r="490" spans="1:26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  <c r="J490" s="165"/>
      <c r="K490" s="165"/>
      <c r="L490" s="187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</row>
    <row r="491" spans="1:26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87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</row>
    <row r="492" spans="1:26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87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</row>
    <row r="493" spans="1:26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  <c r="J493" s="165"/>
      <c r="K493" s="165"/>
      <c r="L493" s="187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</row>
    <row r="494" spans="1:26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  <c r="J494" s="165"/>
      <c r="K494" s="165"/>
      <c r="L494" s="187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</row>
    <row r="495" spans="1:26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  <c r="J495" s="165"/>
      <c r="K495" s="165"/>
      <c r="L495" s="187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</row>
    <row r="496" spans="1:26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  <c r="J496" s="165"/>
      <c r="K496" s="165"/>
      <c r="L496" s="187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</row>
    <row r="497" spans="1:26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87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</row>
    <row r="498" spans="1:26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  <c r="J498" s="165"/>
      <c r="K498" s="165"/>
      <c r="L498" s="187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</row>
    <row r="499" spans="1:26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  <c r="J499" s="165"/>
      <c r="K499" s="165"/>
      <c r="L499" s="187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</row>
    <row r="500" spans="1:26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  <c r="J500" s="165"/>
      <c r="K500" s="165"/>
      <c r="L500" s="187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</row>
    <row r="501" spans="1:26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87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</row>
    <row r="502" spans="1:26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87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</row>
    <row r="503" spans="1:26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87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</row>
    <row r="504" spans="1:26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  <c r="J504" s="165"/>
      <c r="K504" s="165"/>
      <c r="L504" s="187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</row>
    <row r="505" spans="1:26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  <c r="J505" s="165"/>
      <c r="K505" s="165"/>
      <c r="L505" s="187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</row>
    <row r="506" spans="1:26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  <c r="J506" s="165"/>
      <c r="K506" s="165"/>
      <c r="L506" s="187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</row>
    <row r="507" spans="1:26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87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</row>
    <row r="508" spans="1:26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87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</row>
    <row r="509" spans="1:26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87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</row>
    <row r="510" spans="1:26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87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</row>
    <row r="511" spans="1:26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  <c r="J511" s="165"/>
      <c r="K511" s="165"/>
      <c r="L511" s="187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</row>
    <row r="512" spans="1:26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87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</row>
    <row r="513" spans="1:26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  <c r="J513" s="165"/>
      <c r="K513" s="165"/>
      <c r="L513" s="187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</row>
    <row r="514" spans="1:26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  <c r="J514" s="165"/>
      <c r="K514" s="165"/>
      <c r="L514" s="187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</row>
    <row r="515" spans="1:26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87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</row>
    <row r="516" spans="1:26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  <c r="J516" s="165"/>
      <c r="K516" s="165"/>
      <c r="L516" s="187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</row>
    <row r="517" spans="1:26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87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</row>
    <row r="518" spans="1:26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  <c r="J518" s="165"/>
      <c r="K518" s="165"/>
      <c r="L518" s="187"/>
      <c r="M518" s="165"/>
      <c r="N518" s="165"/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</row>
    <row r="519" spans="1:26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  <c r="J519" s="165"/>
      <c r="K519" s="165"/>
      <c r="L519" s="187"/>
      <c r="M519" s="165"/>
      <c r="N519" s="165"/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</row>
    <row r="520" spans="1:26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  <c r="J520" s="165"/>
      <c r="K520" s="165"/>
      <c r="L520" s="187"/>
      <c r="M520" s="165"/>
      <c r="N520" s="165"/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</row>
    <row r="521" spans="1:26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  <c r="J521" s="165"/>
      <c r="K521" s="165"/>
      <c r="L521" s="187"/>
      <c r="M521" s="165"/>
      <c r="N521" s="165"/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</row>
    <row r="522" spans="1:26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87"/>
      <c r="M522" s="165"/>
      <c r="N522" s="165"/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</row>
    <row r="523" spans="1:26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87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</row>
    <row r="524" spans="1:26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87"/>
      <c r="M524" s="165"/>
      <c r="N524" s="165"/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</row>
    <row r="525" spans="1:26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87"/>
      <c r="M525" s="165"/>
      <c r="N525" s="165"/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</row>
    <row r="526" spans="1:26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87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</row>
    <row r="527" spans="1:26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87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</row>
    <row r="528" spans="1:26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  <c r="J528" s="165"/>
      <c r="K528" s="165"/>
      <c r="L528" s="187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</row>
    <row r="529" spans="1:26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  <c r="J529" s="165"/>
      <c r="K529" s="165"/>
      <c r="L529" s="187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</row>
    <row r="530" spans="1:26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  <c r="J530" s="165"/>
      <c r="K530" s="165"/>
      <c r="L530" s="187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</row>
    <row r="531" spans="1:26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  <c r="J531" s="165"/>
      <c r="K531" s="165"/>
      <c r="L531" s="187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</row>
    <row r="532" spans="1:26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87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</row>
    <row r="533" spans="1:26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  <c r="J533" s="165"/>
      <c r="K533" s="165"/>
      <c r="L533" s="187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</row>
    <row r="534" spans="1:26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87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</row>
    <row r="535" spans="1:26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  <c r="J535" s="165"/>
      <c r="K535" s="165"/>
      <c r="L535" s="187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</row>
    <row r="536" spans="1:26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  <c r="J536" s="165"/>
      <c r="K536" s="165"/>
      <c r="L536" s="187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</row>
    <row r="537" spans="1:26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87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</row>
    <row r="538" spans="1:26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87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</row>
    <row r="539" spans="1:26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87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</row>
    <row r="540" spans="1:26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  <c r="J540" s="165"/>
      <c r="K540" s="165"/>
      <c r="L540" s="187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</row>
    <row r="541" spans="1:26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87"/>
      <c r="M541" s="165"/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</row>
    <row r="542" spans="1:26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87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</row>
    <row r="543" spans="1:26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  <c r="J543" s="165"/>
      <c r="K543" s="165"/>
      <c r="L543" s="187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</row>
    <row r="544" spans="1:26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  <c r="J544" s="165"/>
      <c r="K544" s="165"/>
      <c r="L544" s="187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</row>
    <row r="545" spans="1:26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  <c r="J545" s="165"/>
      <c r="K545" s="165"/>
      <c r="L545" s="187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</row>
    <row r="546" spans="1:26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87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</row>
    <row r="547" spans="1:26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87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</row>
    <row r="548" spans="1:26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  <c r="J548" s="165"/>
      <c r="K548" s="165"/>
      <c r="L548" s="187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</row>
    <row r="549" spans="1:26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  <c r="J549" s="165"/>
      <c r="K549" s="165"/>
      <c r="L549" s="187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</row>
    <row r="550" spans="1:26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  <c r="J550" s="165"/>
      <c r="K550" s="165"/>
      <c r="L550" s="187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</row>
    <row r="551" spans="1:26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87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</row>
    <row r="552" spans="1:26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  <c r="J552" s="165"/>
      <c r="K552" s="165"/>
      <c r="L552" s="187"/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</row>
    <row r="553" spans="1:26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  <c r="J553" s="165"/>
      <c r="K553" s="165"/>
      <c r="L553" s="187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</row>
    <row r="554" spans="1:26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  <c r="J554" s="165"/>
      <c r="K554" s="165"/>
      <c r="L554" s="187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</row>
    <row r="555" spans="1:26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  <c r="J555" s="165"/>
      <c r="K555" s="165"/>
      <c r="L555" s="187"/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</row>
    <row r="556" spans="1:26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  <c r="J556" s="165"/>
      <c r="K556" s="165"/>
      <c r="L556" s="187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</row>
    <row r="557" spans="1:26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87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</row>
    <row r="558" spans="1:26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  <c r="J558" s="165"/>
      <c r="K558" s="165"/>
      <c r="L558" s="187"/>
      <c r="M558" s="165"/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</row>
    <row r="559" spans="1:26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  <c r="J559" s="165"/>
      <c r="K559" s="165"/>
      <c r="L559" s="187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</row>
    <row r="560" spans="1:26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  <c r="J560" s="165"/>
      <c r="K560" s="165"/>
      <c r="L560" s="187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</row>
    <row r="561" spans="1:26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  <c r="J561" s="165"/>
      <c r="K561" s="165"/>
      <c r="L561" s="187"/>
      <c r="M561" s="165"/>
      <c r="N561" s="165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</row>
    <row r="562" spans="1:26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87"/>
      <c r="M562" s="165"/>
      <c r="N562" s="165"/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</row>
    <row r="563" spans="1:26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  <c r="J563" s="165"/>
      <c r="K563" s="165"/>
      <c r="L563" s="187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</row>
    <row r="564" spans="1:26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  <c r="J564" s="165"/>
      <c r="K564" s="165"/>
      <c r="L564" s="187"/>
      <c r="M564" s="165"/>
      <c r="N564" s="165"/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</row>
    <row r="565" spans="1:26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  <c r="J565" s="165"/>
      <c r="K565" s="165"/>
      <c r="L565" s="187"/>
      <c r="M565" s="165"/>
      <c r="N565" s="165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</row>
    <row r="566" spans="1:26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  <c r="J566" s="165"/>
      <c r="K566" s="165"/>
      <c r="L566" s="187"/>
      <c r="M566" s="165"/>
      <c r="N566" s="165"/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</row>
    <row r="567" spans="1:26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87"/>
      <c r="M567" s="165"/>
      <c r="N567" s="165"/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</row>
    <row r="568" spans="1:26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  <c r="J568" s="165"/>
      <c r="K568" s="165"/>
      <c r="L568" s="187"/>
      <c r="M568" s="165"/>
      <c r="N568" s="165"/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</row>
    <row r="569" spans="1:26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  <c r="J569" s="165"/>
      <c r="K569" s="165"/>
      <c r="L569" s="187"/>
      <c r="M569" s="165"/>
      <c r="N569" s="165"/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</row>
    <row r="570" spans="1:26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87"/>
      <c r="M570" s="165"/>
      <c r="N570" s="165"/>
      <c r="O570" s="165"/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</row>
    <row r="571" spans="1:26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  <c r="J571" s="165"/>
      <c r="K571" s="165"/>
      <c r="L571" s="187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</row>
    <row r="572" spans="1:26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87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</row>
    <row r="573" spans="1:26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  <c r="J573" s="165"/>
      <c r="K573" s="165"/>
      <c r="L573" s="187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</row>
    <row r="574" spans="1:26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  <c r="J574" s="165"/>
      <c r="K574" s="165"/>
      <c r="L574" s="187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</row>
    <row r="575" spans="1:26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87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</row>
    <row r="576" spans="1:26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87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</row>
    <row r="577" spans="1:26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87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</row>
    <row r="578" spans="1:26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  <c r="J578" s="165"/>
      <c r="K578" s="165"/>
      <c r="L578" s="187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</row>
    <row r="579" spans="1:26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  <c r="J579" s="165"/>
      <c r="K579" s="165"/>
      <c r="L579" s="187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</row>
    <row r="580" spans="1:26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87"/>
      <c r="M580" s="165"/>
      <c r="N580" s="165"/>
      <c r="O580" s="165"/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</row>
    <row r="581" spans="1:26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  <c r="J581" s="165"/>
      <c r="K581" s="165"/>
      <c r="L581" s="187"/>
      <c r="M581" s="165"/>
      <c r="N581" s="165"/>
      <c r="O581" s="165"/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</row>
    <row r="582" spans="1:26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87"/>
      <c r="M582" s="165"/>
      <c r="N582" s="165"/>
      <c r="O582" s="165"/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</row>
    <row r="583" spans="1:26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87"/>
      <c r="M583" s="165"/>
      <c r="N583" s="165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</row>
    <row r="584" spans="1:26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  <c r="J584" s="165"/>
      <c r="K584" s="165"/>
      <c r="L584" s="187"/>
      <c r="M584" s="165"/>
      <c r="N584" s="165"/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</row>
    <row r="585" spans="1:26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  <c r="J585" s="165"/>
      <c r="K585" s="165"/>
      <c r="L585" s="187"/>
      <c r="M585" s="165"/>
      <c r="N585" s="165"/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</row>
    <row r="586" spans="1:26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  <c r="J586" s="165"/>
      <c r="K586" s="165"/>
      <c r="L586" s="187"/>
      <c r="M586" s="165"/>
      <c r="N586" s="165"/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</row>
    <row r="587" spans="1:26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87"/>
      <c r="M587" s="165"/>
      <c r="N587" s="165"/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</row>
    <row r="588" spans="1:26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  <c r="J588" s="165"/>
      <c r="K588" s="165"/>
      <c r="L588" s="187"/>
      <c r="M588" s="165"/>
      <c r="N588" s="165"/>
      <c r="O588" s="165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</row>
    <row r="589" spans="1:26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  <c r="J589" s="165"/>
      <c r="K589" s="165"/>
      <c r="L589" s="187"/>
      <c r="M589" s="165"/>
      <c r="N589" s="165"/>
      <c r="O589" s="165"/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</row>
    <row r="590" spans="1:26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  <c r="J590" s="165"/>
      <c r="K590" s="165"/>
      <c r="L590" s="187"/>
      <c r="M590" s="165"/>
      <c r="N590" s="165"/>
      <c r="O590" s="165"/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</row>
    <row r="591" spans="1:26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87"/>
      <c r="M591" s="165"/>
      <c r="N591" s="165"/>
      <c r="O591" s="165"/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</row>
    <row r="592" spans="1:26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87"/>
      <c r="M592" s="165"/>
      <c r="N592" s="165"/>
      <c r="O592" s="165"/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</row>
    <row r="593" spans="1:26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  <c r="J593" s="165"/>
      <c r="K593" s="165"/>
      <c r="L593" s="187"/>
      <c r="M593" s="165"/>
      <c r="N593" s="165"/>
      <c r="O593" s="165"/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</row>
    <row r="594" spans="1:26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  <c r="J594" s="165"/>
      <c r="K594" s="165"/>
      <c r="L594" s="187"/>
      <c r="M594" s="165"/>
      <c r="N594" s="165"/>
      <c r="O594" s="165"/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</row>
    <row r="595" spans="1:26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  <c r="J595" s="165"/>
      <c r="K595" s="165"/>
      <c r="L595" s="187"/>
      <c r="M595" s="165"/>
      <c r="N595" s="165"/>
      <c r="O595" s="165"/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</row>
    <row r="596" spans="1:26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  <c r="J596" s="165"/>
      <c r="K596" s="165"/>
      <c r="L596" s="187"/>
      <c r="M596" s="165"/>
      <c r="N596" s="165"/>
      <c r="O596" s="165"/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</row>
    <row r="597" spans="1:26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87"/>
      <c r="M597" s="165"/>
      <c r="N597" s="165"/>
      <c r="O597" s="165"/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</row>
    <row r="598" spans="1:26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  <c r="J598" s="165"/>
      <c r="K598" s="165"/>
      <c r="L598" s="187"/>
      <c r="M598" s="165"/>
      <c r="N598" s="165"/>
      <c r="O598" s="165"/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</row>
    <row r="599" spans="1:26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  <c r="J599" s="165"/>
      <c r="K599" s="165"/>
      <c r="L599" s="187"/>
      <c r="M599" s="165"/>
      <c r="N599" s="165"/>
      <c r="O599" s="165"/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</row>
    <row r="600" spans="1:26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  <c r="J600" s="165"/>
      <c r="K600" s="165"/>
      <c r="L600" s="187"/>
      <c r="M600" s="165"/>
      <c r="N600" s="165"/>
      <c r="O600" s="165"/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</row>
    <row r="601" spans="1:26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  <c r="J601" s="165"/>
      <c r="K601" s="165"/>
      <c r="L601" s="187"/>
      <c r="M601" s="165"/>
      <c r="N601" s="165"/>
      <c r="O601" s="165"/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</row>
    <row r="602" spans="1:26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87"/>
      <c r="M602" s="165"/>
      <c r="N602" s="165"/>
      <c r="O602" s="165"/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</row>
    <row r="603" spans="1:26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  <c r="J603" s="165"/>
      <c r="K603" s="165"/>
      <c r="L603" s="187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</row>
    <row r="604" spans="1:26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  <c r="J604" s="165"/>
      <c r="K604" s="165"/>
      <c r="L604" s="187"/>
      <c r="M604" s="165"/>
      <c r="N604" s="165"/>
      <c r="O604" s="165"/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</row>
    <row r="605" spans="1:26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  <c r="J605" s="165"/>
      <c r="K605" s="165"/>
      <c r="L605" s="187"/>
      <c r="M605" s="165"/>
      <c r="N605" s="165"/>
      <c r="O605" s="165"/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</row>
    <row r="606" spans="1:26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  <c r="J606" s="165"/>
      <c r="K606" s="165"/>
      <c r="L606" s="187"/>
      <c r="M606" s="165"/>
      <c r="N606" s="165"/>
      <c r="O606" s="165"/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</row>
    <row r="607" spans="1:26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87"/>
      <c r="M607" s="165"/>
      <c r="N607" s="165"/>
      <c r="O607" s="165"/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</row>
    <row r="608" spans="1:26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  <c r="J608" s="165"/>
      <c r="K608" s="165"/>
      <c r="L608" s="187"/>
      <c r="M608" s="165"/>
      <c r="N608" s="165"/>
      <c r="O608" s="165"/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</row>
    <row r="609" spans="1:26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  <c r="J609" s="165"/>
      <c r="K609" s="165"/>
      <c r="L609" s="187"/>
      <c r="M609" s="165"/>
      <c r="N609" s="165"/>
      <c r="O609" s="165"/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</row>
    <row r="610" spans="1:26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  <c r="J610" s="165"/>
      <c r="K610" s="165"/>
      <c r="L610" s="187"/>
      <c r="M610" s="165"/>
      <c r="N610" s="165"/>
      <c r="O610" s="16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</row>
    <row r="611" spans="1:26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  <c r="J611" s="165"/>
      <c r="K611" s="165"/>
      <c r="L611" s="187"/>
      <c r="M611" s="165"/>
      <c r="N611" s="165"/>
      <c r="O611" s="16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</row>
    <row r="612" spans="1:26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87"/>
      <c r="M612" s="165"/>
      <c r="N612" s="165"/>
      <c r="O612" s="16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</row>
    <row r="613" spans="1:26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  <c r="J613" s="165"/>
      <c r="K613" s="165"/>
      <c r="L613" s="187"/>
      <c r="M613" s="165"/>
      <c r="N613" s="165"/>
      <c r="O613" s="16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</row>
    <row r="614" spans="1:26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87"/>
      <c r="M614" s="165"/>
      <c r="N614" s="165"/>
      <c r="O614" s="16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</row>
    <row r="615" spans="1:26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  <c r="J615" s="165"/>
      <c r="K615" s="165"/>
      <c r="L615" s="187"/>
      <c r="M615" s="165"/>
      <c r="N615" s="165"/>
      <c r="O615" s="16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</row>
    <row r="616" spans="1:26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  <c r="J616" s="165"/>
      <c r="K616" s="165"/>
      <c r="L616" s="187"/>
      <c r="M616" s="165"/>
      <c r="N616" s="165"/>
      <c r="O616" s="16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</row>
    <row r="617" spans="1:26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87"/>
      <c r="M617" s="165"/>
      <c r="N617" s="165"/>
      <c r="O617" s="16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</row>
    <row r="618" spans="1:26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  <c r="J618" s="165"/>
      <c r="K618" s="165"/>
      <c r="L618" s="187"/>
      <c r="M618" s="165"/>
      <c r="N618" s="165"/>
      <c r="O618" s="16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</row>
    <row r="619" spans="1:26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  <c r="J619" s="165"/>
      <c r="K619" s="165"/>
      <c r="L619" s="187"/>
      <c r="M619" s="165"/>
      <c r="N619" s="165"/>
      <c r="O619" s="16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</row>
    <row r="620" spans="1:26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87"/>
      <c r="M620" s="165"/>
      <c r="N620" s="165"/>
      <c r="O620" s="16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</row>
    <row r="621" spans="1:26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87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</row>
    <row r="622" spans="1:26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87"/>
      <c r="M622" s="165"/>
      <c r="N622" s="165"/>
      <c r="O622" s="16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</row>
    <row r="623" spans="1:26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87"/>
      <c r="M623" s="165"/>
      <c r="N623" s="165"/>
      <c r="O623" s="165"/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</row>
    <row r="624" spans="1:26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  <c r="J624" s="165"/>
      <c r="K624" s="165"/>
      <c r="L624" s="187"/>
      <c r="M624" s="165"/>
      <c r="N624" s="165"/>
      <c r="O624" s="16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</row>
    <row r="625" spans="1:26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  <c r="J625" s="165"/>
      <c r="K625" s="165"/>
      <c r="L625" s="187"/>
      <c r="M625" s="165"/>
      <c r="N625" s="165"/>
      <c r="O625" s="16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</row>
    <row r="626" spans="1:26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  <c r="J626" s="165"/>
      <c r="K626" s="165"/>
      <c r="L626" s="187"/>
      <c r="M626" s="165"/>
      <c r="N626" s="165"/>
      <c r="O626" s="16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</row>
    <row r="627" spans="1:26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87"/>
      <c r="M627" s="165"/>
      <c r="N627" s="165"/>
      <c r="O627" s="16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</row>
    <row r="628" spans="1:26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  <c r="J628" s="165"/>
      <c r="K628" s="165"/>
      <c r="L628" s="187"/>
      <c r="M628" s="165"/>
      <c r="N628" s="165"/>
      <c r="O628" s="16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</row>
    <row r="629" spans="1:26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  <c r="J629" s="165"/>
      <c r="K629" s="165"/>
      <c r="L629" s="187"/>
      <c r="M629" s="165"/>
      <c r="N629" s="165"/>
      <c r="O629" s="165"/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</row>
    <row r="630" spans="1:26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  <c r="J630" s="165"/>
      <c r="K630" s="165"/>
      <c r="L630" s="187"/>
      <c r="M630" s="165"/>
      <c r="N630" s="165"/>
      <c r="O630" s="16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</row>
    <row r="631" spans="1:26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  <c r="J631" s="165"/>
      <c r="K631" s="165"/>
      <c r="L631" s="187"/>
      <c r="M631" s="165"/>
      <c r="N631" s="165"/>
      <c r="O631" s="16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</row>
    <row r="632" spans="1:26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  <c r="J632" s="165"/>
      <c r="K632" s="165"/>
      <c r="L632" s="187"/>
      <c r="M632" s="165"/>
      <c r="N632" s="165"/>
      <c r="O632" s="165"/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</row>
    <row r="633" spans="1:26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  <c r="J633" s="165"/>
      <c r="K633" s="165"/>
      <c r="L633" s="187"/>
      <c r="M633" s="165"/>
      <c r="N633" s="165"/>
      <c r="O633" s="165"/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</row>
    <row r="634" spans="1:26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  <c r="J634" s="165"/>
      <c r="K634" s="165"/>
      <c r="L634" s="187"/>
      <c r="M634" s="165"/>
      <c r="N634" s="165"/>
      <c r="O634" s="165"/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</row>
    <row r="635" spans="1:26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  <c r="J635" s="165"/>
      <c r="K635" s="165"/>
      <c r="L635" s="187"/>
      <c r="M635" s="165"/>
      <c r="N635" s="165"/>
      <c r="O635" s="165"/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</row>
    <row r="636" spans="1:26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  <c r="J636" s="165"/>
      <c r="K636" s="165"/>
      <c r="L636" s="187"/>
      <c r="M636" s="165"/>
      <c r="N636" s="165"/>
      <c r="O636" s="165"/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</row>
    <row r="637" spans="1:26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  <c r="J637" s="165"/>
      <c r="K637" s="165"/>
      <c r="L637" s="187"/>
      <c r="M637" s="165"/>
      <c r="N637" s="165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</row>
    <row r="638" spans="1:26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  <c r="J638" s="165"/>
      <c r="K638" s="165"/>
      <c r="L638" s="187"/>
      <c r="M638" s="165"/>
      <c r="N638" s="165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</row>
    <row r="639" spans="1:26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  <c r="J639" s="165"/>
      <c r="K639" s="165"/>
      <c r="L639" s="187"/>
      <c r="M639" s="165"/>
      <c r="N639" s="165"/>
      <c r="O639" s="165"/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</row>
    <row r="640" spans="1:26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  <c r="J640" s="165"/>
      <c r="K640" s="165"/>
      <c r="L640" s="187"/>
      <c r="M640" s="165"/>
      <c r="N640" s="165"/>
      <c r="O640" s="165"/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</row>
    <row r="641" spans="1:26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  <c r="J641" s="165"/>
      <c r="K641" s="165"/>
      <c r="L641" s="187"/>
      <c r="M641" s="165"/>
      <c r="N641" s="165"/>
      <c r="O641" s="165"/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</row>
    <row r="642" spans="1:26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  <c r="J642" s="165"/>
      <c r="K642" s="165"/>
      <c r="L642" s="187"/>
      <c r="M642" s="165"/>
      <c r="N642" s="165"/>
      <c r="O642" s="165"/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</row>
    <row r="643" spans="1:26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  <c r="J643" s="165"/>
      <c r="K643" s="165"/>
      <c r="L643" s="187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</row>
    <row r="644" spans="1:26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  <c r="J644" s="165"/>
      <c r="K644" s="165"/>
      <c r="L644" s="187"/>
      <c r="M644" s="165"/>
      <c r="N644" s="165"/>
      <c r="O644" s="165"/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</row>
    <row r="645" spans="1:26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87"/>
      <c r="M645" s="165"/>
      <c r="N645" s="165"/>
      <c r="O645" s="165"/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</row>
    <row r="646" spans="1:26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  <c r="J646" s="165"/>
      <c r="K646" s="165"/>
      <c r="L646" s="187"/>
      <c r="M646" s="165"/>
      <c r="N646" s="165"/>
      <c r="O646" s="165"/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</row>
    <row r="647" spans="1:26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  <c r="J647" s="165"/>
      <c r="K647" s="165"/>
      <c r="L647" s="187"/>
      <c r="M647" s="165"/>
      <c r="N647" s="165"/>
      <c r="O647" s="16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</row>
    <row r="648" spans="1:26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  <c r="J648" s="165"/>
      <c r="K648" s="165"/>
      <c r="L648" s="187"/>
      <c r="M648" s="165"/>
      <c r="N648" s="165"/>
      <c r="O648" s="165"/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</row>
    <row r="649" spans="1:26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  <c r="J649" s="165"/>
      <c r="K649" s="165"/>
      <c r="L649" s="187"/>
      <c r="M649" s="165"/>
      <c r="N649" s="165"/>
      <c r="O649" s="165"/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</row>
    <row r="650" spans="1:26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  <c r="J650" s="165"/>
      <c r="K650" s="165"/>
      <c r="L650" s="187"/>
      <c r="M650" s="165"/>
      <c r="N650" s="165"/>
      <c r="O650" s="165"/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</row>
    <row r="651" spans="1:26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  <c r="J651" s="165"/>
      <c r="K651" s="165"/>
      <c r="L651" s="187"/>
      <c r="M651" s="165"/>
      <c r="N651" s="165"/>
      <c r="O651" s="165"/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</row>
    <row r="652" spans="1:26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  <c r="J652" s="165"/>
      <c r="K652" s="165"/>
      <c r="L652" s="187"/>
      <c r="M652" s="165"/>
      <c r="N652" s="165"/>
      <c r="O652" s="165"/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</row>
    <row r="653" spans="1:26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87"/>
      <c r="M653" s="165"/>
      <c r="N653" s="165"/>
      <c r="O653" s="165"/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</row>
    <row r="654" spans="1:26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87"/>
      <c r="M654" s="165"/>
      <c r="N654" s="165"/>
      <c r="O654" s="165"/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</row>
    <row r="655" spans="1:26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  <c r="J655" s="165"/>
      <c r="K655" s="165"/>
      <c r="L655" s="187"/>
      <c r="M655" s="165"/>
      <c r="N655" s="165"/>
      <c r="O655" s="165"/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</row>
    <row r="656" spans="1:26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  <c r="J656" s="165"/>
      <c r="K656" s="165"/>
      <c r="L656" s="187"/>
      <c r="M656" s="165"/>
      <c r="N656" s="165"/>
      <c r="O656" s="165"/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</row>
    <row r="657" spans="1:26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87"/>
      <c r="M657" s="165"/>
      <c r="N657" s="165"/>
      <c r="O657" s="165"/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</row>
    <row r="658" spans="1:26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87"/>
      <c r="M658" s="165"/>
      <c r="N658" s="165"/>
      <c r="O658" s="165"/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</row>
    <row r="659" spans="1:26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  <c r="J659" s="165"/>
      <c r="K659" s="165"/>
      <c r="L659" s="187"/>
      <c r="M659" s="165"/>
      <c r="N659" s="165"/>
      <c r="O659" s="165"/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</row>
    <row r="660" spans="1:26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  <c r="J660" s="165"/>
      <c r="K660" s="165"/>
      <c r="L660" s="187"/>
      <c r="M660" s="165"/>
      <c r="N660" s="165"/>
      <c r="O660" s="165"/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</row>
    <row r="661" spans="1:26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  <c r="J661" s="165"/>
      <c r="K661" s="165"/>
      <c r="L661" s="187"/>
      <c r="M661" s="165"/>
      <c r="N661" s="165"/>
      <c r="O661" s="165"/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</row>
    <row r="662" spans="1:26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  <c r="J662" s="165"/>
      <c r="K662" s="165"/>
      <c r="L662" s="187"/>
      <c r="M662" s="165"/>
      <c r="N662" s="165"/>
      <c r="O662" s="16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</row>
    <row r="663" spans="1:26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87"/>
      <c r="M663" s="165"/>
      <c r="N663" s="165"/>
      <c r="O663" s="16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</row>
    <row r="664" spans="1:26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  <c r="J664" s="165"/>
      <c r="K664" s="165"/>
      <c r="L664" s="187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</row>
    <row r="665" spans="1:26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  <c r="J665" s="165"/>
      <c r="K665" s="165"/>
      <c r="L665" s="187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</row>
    <row r="666" spans="1:26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  <c r="J666" s="165"/>
      <c r="K666" s="165"/>
      <c r="L666" s="187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</row>
    <row r="667" spans="1:26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  <c r="J667" s="165"/>
      <c r="K667" s="165"/>
      <c r="L667" s="187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</row>
    <row r="668" spans="1:26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87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</row>
    <row r="669" spans="1:26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  <c r="J669" s="165"/>
      <c r="K669" s="165"/>
      <c r="L669" s="187"/>
      <c r="M669" s="165"/>
      <c r="N669" s="165"/>
      <c r="O669" s="165"/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</row>
    <row r="670" spans="1:26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  <c r="J670" s="165"/>
      <c r="K670" s="165"/>
      <c r="L670" s="187"/>
      <c r="M670" s="165"/>
      <c r="N670" s="165"/>
      <c r="O670" s="165"/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</row>
    <row r="671" spans="1:26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  <c r="J671" s="165"/>
      <c r="K671" s="165"/>
      <c r="L671" s="187"/>
      <c r="M671" s="165"/>
      <c r="N671" s="165"/>
      <c r="O671" s="165"/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</row>
    <row r="672" spans="1:26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  <c r="J672" s="165"/>
      <c r="K672" s="165"/>
      <c r="L672" s="187"/>
      <c r="M672" s="165"/>
      <c r="N672" s="165"/>
      <c r="O672" s="165"/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</row>
    <row r="673" spans="1:26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  <c r="J673" s="165"/>
      <c r="K673" s="165"/>
      <c r="L673" s="187"/>
      <c r="M673" s="165"/>
      <c r="N673" s="165"/>
      <c r="O673" s="165"/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</row>
    <row r="674" spans="1:26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  <c r="J674" s="165"/>
      <c r="K674" s="165"/>
      <c r="L674" s="187"/>
      <c r="M674" s="165"/>
      <c r="N674" s="165"/>
      <c r="O674" s="165"/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</row>
    <row r="675" spans="1:26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  <c r="J675" s="165"/>
      <c r="K675" s="165"/>
      <c r="L675" s="187"/>
      <c r="M675" s="165"/>
      <c r="N675" s="165"/>
      <c r="O675" s="165"/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</row>
    <row r="676" spans="1:26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  <c r="J676" s="165"/>
      <c r="K676" s="165"/>
      <c r="L676" s="187"/>
      <c r="M676" s="165"/>
      <c r="N676" s="165"/>
      <c r="O676" s="16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</row>
    <row r="677" spans="1:26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  <c r="J677" s="165"/>
      <c r="K677" s="165"/>
      <c r="L677" s="187"/>
      <c r="M677" s="165"/>
      <c r="N677" s="165"/>
      <c r="O677" s="16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</row>
    <row r="678" spans="1:26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  <c r="J678" s="165"/>
      <c r="K678" s="165"/>
      <c r="L678" s="187"/>
      <c r="M678" s="165"/>
      <c r="N678" s="165"/>
      <c r="O678" s="165"/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</row>
    <row r="679" spans="1:26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  <c r="J679" s="165"/>
      <c r="K679" s="165"/>
      <c r="L679" s="187"/>
      <c r="M679" s="165"/>
      <c r="N679" s="165"/>
      <c r="O679" s="16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</row>
    <row r="680" spans="1:26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  <c r="J680" s="165"/>
      <c r="K680" s="165"/>
      <c r="L680" s="187"/>
      <c r="M680" s="165"/>
      <c r="N680" s="165"/>
      <c r="O680" s="16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</row>
    <row r="681" spans="1:26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  <c r="J681" s="165"/>
      <c r="K681" s="165"/>
      <c r="L681" s="187"/>
      <c r="M681" s="165"/>
      <c r="N681" s="165"/>
      <c r="O681" s="16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</row>
    <row r="682" spans="1:26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  <c r="J682" s="165"/>
      <c r="K682" s="165"/>
      <c r="L682" s="187"/>
      <c r="M682" s="165"/>
      <c r="N682" s="165"/>
      <c r="O682" s="16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</row>
    <row r="683" spans="1:26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87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</row>
    <row r="684" spans="1:26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87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</row>
    <row r="685" spans="1:26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  <c r="J685" s="165"/>
      <c r="K685" s="165"/>
      <c r="L685" s="187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</row>
    <row r="686" spans="1:26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  <c r="J686" s="165"/>
      <c r="K686" s="165"/>
      <c r="L686" s="187"/>
      <c r="M686" s="165"/>
      <c r="N686" s="165"/>
      <c r="O686" s="16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</row>
    <row r="687" spans="1:26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87"/>
      <c r="M687" s="165"/>
      <c r="N687" s="165"/>
      <c r="O687" s="16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</row>
    <row r="688" spans="1:26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87"/>
      <c r="M688" s="165"/>
      <c r="N688" s="165"/>
      <c r="O688" s="16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</row>
    <row r="689" spans="1:26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87"/>
      <c r="M689" s="165"/>
      <c r="N689" s="165"/>
      <c r="O689" s="165"/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</row>
    <row r="690" spans="1:26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87"/>
      <c r="M690" s="165"/>
      <c r="N690" s="165"/>
      <c r="O690" s="16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</row>
    <row r="691" spans="1:26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87"/>
      <c r="M691" s="165"/>
      <c r="N691" s="165"/>
      <c r="O691" s="16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</row>
    <row r="692" spans="1:26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87"/>
      <c r="M692" s="165"/>
      <c r="N692" s="165"/>
      <c r="O692" s="165"/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</row>
    <row r="693" spans="1:26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87"/>
      <c r="M693" s="165"/>
      <c r="N693" s="165"/>
      <c r="O693" s="165"/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</row>
    <row r="694" spans="1:26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87"/>
      <c r="M694" s="165"/>
      <c r="N694" s="165"/>
      <c r="O694" s="165"/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</row>
    <row r="695" spans="1:26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  <c r="J695" s="165"/>
      <c r="K695" s="165"/>
      <c r="L695" s="187"/>
      <c r="M695" s="165"/>
      <c r="N695" s="165"/>
      <c r="O695" s="165"/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</row>
    <row r="696" spans="1:26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87"/>
      <c r="M696" s="165"/>
      <c r="N696" s="165"/>
      <c r="O696" s="165"/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</row>
    <row r="697" spans="1:26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87"/>
      <c r="M697" s="165"/>
      <c r="N697" s="165"/>
      <c r="O697" s="165"/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</row>
    <row r="698" spans="1:26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  <c r="J698" s="165"/>
      <c r="K698" s="165"/>
      <c r="L698" s="187"/>
      <c r="M698" s="165"/>
      <c r="N698" s="165"/>
      <c r="O698" s="165"/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</row>
    <row r="699" spans="1:26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87"/>
      <c r="M699" s="165"/>
      <c r="N699" s="165"/>
      <c r="O699" s="165"/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</row>
    <row r="700" spans="1:26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  <c r="J700" s="165"/>
      <c r="K700" s="165"/>
      <c r="L700" s="187"/>
      <c r="M700" s="165"/>
      <c r="N700" s="165"/>
      <c r="O700" s="165"/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</row>
    <row r="701" spans="1:26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  <c r="J701" s="165"/>
      <c r="K701" s="165"/>
      <c r="L701" s="187"/>
      <c r="M701" s="165"/>
      <c r="N701" s="165"/>
      <c r="O701" s="165"/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</row>
    <row r="702" spans="1:26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  <c r="J702" s="165"/>
      <c r="K702" s="165"/>
      <c r="L702" s="187"/>
      <c r="M702" s="165"/>
      <c r="N702" s="165"/>
      <c r="O702" s="165"/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</row>
    <row r="703" spans="1:26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  <c r="J703" s="165"/>
      <c r="K703" s="165"/>
      <c r="L703" s="187"/>
      <c r="M703" s="165"/>
      <c r="N703" s="165"/>
      <c r="O703" s="165"/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</row>
    <row r="704" spans="1:26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  <c r="J704" s="165"/>
      <c r="K704" s="165"/>
      <c r="L704" s="187"/>
      <c r="M704" s="165"/>
      <c r="N704" s="165"/>
      <c r="O704" s="165"/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</row>
    <row r="705" spans="1:26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  <c r="J705" s="165"/>
      <c r="K705" s="165"/>
      <c r="L705" s="187"/>
      <c r="M705" s="165"/>
      <c r="N705" s="165"/>
      <c r="O705" s="165"/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</row>
    <row r="706" spans="1:26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  <c r="J706" s="165"/>
      <c r="K706" s="165"/>
      <c r="L706" s="187"/>
      <c r="M706" s="165"/>
      <c r="N706" s="165"/>
      <c r="O706" s="165"/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</row>
    <row r="707" spans="1:26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  <c r="J707" s="165"/>
      <c r="K707" s="165"/>
      <c r="L707" s="187"/>
      <c r="M707" s="165"/>
      <c r="N707" s="165"/>
      <c r="O707" s="165"/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</row>
    <row r="708" spans="1:26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  <c r="J708" s="165"/>
      <c r="K708" s="165"/>
      <c r="L708" s="187"/>
      <c r="M708" s="165"/>
      <c r="N708" s="165"/>
      <c r="O708" s="165"/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</row>
    <row r="709" spans="1:26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  <c r="J709" s="165"/>
      <c r="K709" s="165"/>
      <c r="L709" s="187"/>
      <c r="M709" s="165"/>
      <c r="N709" s="165"/>
      <c r="O709" s="165"/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</row>
    <row r="710" spans="1:26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  <c r="J710" s="165"/>
      <c r="K710" s="165"/>
      <c r="L710" s="187"/>
      <c r="M710" s="165"/>
      <c r="N710" s="165"/>
      <c r="O710" s="165"/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</row>
    <row r="711" spans="1:26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  <c r="J711" s="165"/>
      <c r="K711" s="165"/>
      <c r="L711" s="187"/>
      <c r="M711" s="165"/>
      <c r="N711" s="165"/>
      <c r="O711" s="165"/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</row>
    <row r="712" spans="1:26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87"/>
      <c r="M712" s="165"/>
      <c r="N712" s="165"/>
      <c r="O712" s="165"/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</row>
    <row r="713" spans="1:26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  <c r="J713" s="165"/>
      <c r="K713" s="165"/>
      <c r="L713" s="187"/>
      <c r="M713" s="165"/>
      <c r="N713" s="165"/>
      <c r="O713" s="165"/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</row>
    <row r="714" spans="1:26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  <c r="J714" s="165"/>
      <c r="K714" s="165"/>
      <c r="L714" s="187"/>
      <c r="M714" s="165"/>
      <c r="N714" s="165"/>
      <c r="O714" s="165"/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</row>
    <row r="715" spans="1:26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  <c r="J715" s="165"/>
      <c r="K715" s="165"/>
      <c r="L715" s="187"/>
      <c r="M715" s="165"/>
      <c r="N715" s="165"/>
      <c r="O715" s="165"/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</row>
    <row r="716" spans="1:26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  <c r="J716" s="165"/>
      <c r="K716" s="165"/>
      <c r="L716" s="187"/>
      <c r="M716" s="165"/>
      <c r="N716" s="165"/>
      <c r="O716" s="165"/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</row>
    <row r="717" spans="1:26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  <c r="J717" s="165"/>
      <c r="K717" s="165"/>
      <c r="L717" s="187"/>
      <c r="M717" s="165"/>
      <c r="N717" s="165"/>
      <c r="O717" s="165"/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</row>
    <row r="718" spans="1:26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  <c r="J718" s="165"/>
      <c r="K718" s="165"/>
      <c r="L718" s="187"/>
      <c r="M718" s="165"/>
      <c r="N718" s="165"/>
      <c r="O718" s="165"/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</row>
    <row r="719" spans="1:26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  <c r="J719" s="165"/>
      <c r="K719" s="165"/>
      <c r="L719" s="187"/>
      <c r="M719" s="165"/>
      <c r="N719" s="165"/>
      <c r="O719" s="165"/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</row>
    <row r="720" spans="1:26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  <c r="J720" s="165"/>
      <c r="K720" s="165"/>
      <c r="L720" s="187"/>
      <c r="M720" s="165"/>
      <c r="N720" s="165"/>
      <c r="O720" s="165"/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</row>
    <row r="721" spans="1:26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  <c r="J721" s="165"/>
      <c r="K721" s="165"/>
      <c r="L721" s="187"/>
      <c r="M721" s="165"/>
      <c r="N721" s="165"/>
      <c r="O721" s="165"/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</row>
    <row r="722" spans="1:26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  <c r="J722" s="165"/>
      <c r="K722" s="165"/>
      <c r="L722" s="187"/>
      <c r="M722" s="165"/>
      <c r="N722" s="165"/>
      <c r="O722" s="165"/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</row>
    <row r="723" spans="1:26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87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</row>
    <row r="724" spans="1:26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87"/>
      <c r="M724" s="165"/>
      <c r="N724" s="165"/>
      <c r="O724" s="165"/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</row>
    <row r="725" spans="1:26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  <c r="J725" s="165"/>
      <c r="K725" s="165"/>
      <c r="L725" s="187"/>
      <c r="M725" s="165"/>
      <c r="N725" s="165"/>
      <c r="O725" s="165"/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</row>
    <row r="726" spans="1:26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87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</row>
    <row r="727" spans="1:26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87"/>
      <c r="M727" s="165"/>
      <c r="N727" s="165"/>
      <c r="O727" s="165"/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</row>
    <row r="728" spans="1:26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  <c r="J728" s="165"/>
      <c r="K728" s="165"/>
      <c r="L728" s="187"/>
      <c r="M728" s="165"/>
      <c r="N728" s="165"/>
      <c r="O728" s="165"/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</row>
    <row r="729" spans="1:26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  <c r="J729" s="165"/>
      <c r="K729" s="165"/>
      <c r="L729" s="187"/>
      <c r="M729" s="165"/>
      <c r="N729" s="165"/>
      <c r="O729" s="165"/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</row>
    <row r="730" spans="1:26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87"/>
      <c r="M730" s="165"/>
      <c r="N730" s="165"/>
      <c r="O730" s="165"/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</row>
    <row r="731" spans="1:26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  <c r="J731" s="165"/>
      <c r="K731" s="165"/>
      <c r="L731" s="187"/>
      <c r="M731" s="165"/>
      <c r="N731" s="165"/>
      <c r="O731" s="165"/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</row>
    <row r="732" spans="1:26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  <c r="J732" s="165"/>
      <c r="K732" s="165"/>
      <c r="L732" s="187"/>
      <c r="M732" s="165"/>
      <c r="N732" s="165"/>
      <c r="O732" s="165"/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</row>
    <row r="733" spans="1:26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  <c r="J733" s="165"/>
      <c r="K733" s="165"/>
      <c r="L733" s="187"/>
      <c r="M733" s="165"/>
      <c r="N733" s="165"/>
      <c r="O733" s="165"/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</row>
    <row r="734" spans="1:26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  <c r="J734" s="165"/>
      <c r="K734" s="165"/>
      <c r="L734" s="187"/>
      <c r="M734" s="165"/>
      <c r="N734" s="165"/>
      <c r="O734" s="165"/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</row>
    <row r="735" spans="1:26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  <c r="J735" s="165"/>
      <c r="K735" s="165"/>
      <c r="L735" s="187"/>
      <c r="M735" s="165"/>
      <c r="N735" s="165"/>
      <c r="O735" s="165"/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</row>
    <row r="736" spans="1:26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  <c r="J736" s="165"/>
      <c r="K736" s="165"/>
      <c r="L736" s="187"/>
      <c r="M736" s="165"/>
      <c r="N736" s="165"/>
      <c r="O736" s="165"/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</row>
    <row r="737" spans="1:26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87"/>
      <c r="M737" s="165"/>
      <c r="N737" s="165"/>
      <c r="O737" s="165"/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</row>
    <row r="738" spans="1:26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  <c r="J738" s="165"/>
      <c r="K738" s="165"/>
      <c r="L738" s="187"/>
      <c r="M738" s="165"/>
      <c r="N738" s="165"/>
      <c r="O738" s="165"/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</row>
    <row r="739" spans="1:26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  <c r="J739" s="165"/>
      <c r="K739" s="165"/>
      <c r="L739" s="187"/>
      <c r="M739" s="165"/>
      <c r="N739" s="165"/>
      <c r="O739" s="165"/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</row>
    <row r="740" spans="1:26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  <c r="J740" s="165"/>
      <c r="K740" s="165"/>
      <c r="L740" s="187"/>
      <c r="M740" s="165"/>
      <c r="N740" s="165"/>
      <c r="O740" s="165"/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</row>
    <row r="741" spans="1:26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  <c r="J741" s="165"/>
      <c r="K741" s="165"/>
      <c r="L741" s="187"/>
      <c r="M741" s="165"/>
      <c r="N741" s="165"/>
      <c r="O741" s="165"/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</row>
    <row r="742" spans="1:26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  <c r="J742" s="165"/>
      <c r="K742" s="165"/>
      <c r="L742" s="187"/>
      <c r="M742" s="165"/>
      <c r="N742" s="165"/>
      <c r="O742" s="165"/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</row>
    <row r="743" spans="1:26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  <c r="J743" s="165"/>
      <c r="K743" s="165"/>
      <c r="L743" s="187"/>
      <c r="M743" s="165"/>
      <c r="N743" s="165"/>
      <c r="O743" s="165"/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</row>
    <row r="744" spans="1:26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  <c r="J744" s="165"/>
      <c r="K744" s="165"/>
      <c r="L744" s="187"/>
      <c r="M744" s="165"/>
      <c r="N744" s="165"/>
      <c r="O744" s="165"/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</row>
    <row r="745" spans="1:26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  <c r="J745" s="165"/>
      <c r="K745" s="165"/>
      <c r="L745" s="187"/>
      <c r="M745" s="165"/>
      <c r="N745" s="165"/>
      <c r="O745" s="165"/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</row>
    <row r="746" spans="1:26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  <c r="J746" s="165"/>
      <c r="K746" s="165"/>
      <c r="L746" s="187"/>
      <c r="M746" s="165"/>
      <c r="N746" s="165"/>
      <c r="O746" s="165"/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</row>
    <row r="747" spans="1:26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  <c r="J747" s="165"/>
      <c r="K747" s="165"/>
      <c r="L747" s="187"/>
      <c r="M747" s="165"/>
      <c r="N747" s="165"/>
      <c r="O747" s="165"/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</row>
    <row r="748" spans="1:26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  <c r="J748" s="165"/>
      <c r="K748" s="165"/>
      <c r="L748" s="187"/>
      <c r="M748" s="165"/>
      <c r="N748" s="165"/>
      <c r="O748" s="165"/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</row>
    <row r="749" spans="1:26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  <c r="J749" s="165"/>
      <c r="K749" s="165"/>
      <c r="L749" s="187"/>
      <c r="M749" s="165"/>
      <c r="N749" s="165"/>
      <c r="O749" s="165"/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</row>
    <row r="750" spans="1:26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87"/>
      <c r="M750" s="165"/>
      <c r="N750" s="165"/>
      <c r="O750" s="165"/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</row>
    <row r="751" spans="1:26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  <c r="J751" s="165"/>
      <c r="K751" s="165"/>
      <c r="L751" s="187"/>
      <c r="M751" s="165"/>
      <c r="N751" s="165"/>
      <c r="O751" s="165"/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</row>
    <row r="752" spans="1:26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87"/>
      <c r="M752" s="165"/>
      <c r="N752" s="165"/>
      <c r="O752" s="165"/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</row>
    <row r="753" spans="1:26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87"/>
      <c r="M753" s="165"/>
      <c r="N753" s="165"/>
      <c r="O753" s="165"/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</row>
    <row r="754" spans="1:26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  <c r="J754" s="165"/>
      <c r="K754" s="165"/>
      <c r="L754" s="187"/>
      <c r="M754" s="165"/>
      <c r="N754" s="165"/>
      <c r="O754" s="165"/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</row>
    <row r="755" spans="1:26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  <c r="J755" s="165"/>
      <c r="K755" s="165"/>
      <c r="L755" s="187"/>
      <c r="M755" s="165"/>
      <c r="N755" s="165"/>
      <c r="O755" s="165"/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</row>
    <row r="756" spans="1:26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  <c r="J756" s="165"/>
      <c r="K756" s="165"/>
      <c r="L756" s="187"/>
      <c r="M756" s="165"/>
      <c r="N756" s="165"/>
      <c r="O756" s="165"/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</row>
    <row r="757" spans="1:26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  <c r="J757" s="165"/>
      <c r="K757" s="165"/>
      <c r="L757" s="187"/>
      <c r="M757" s="165"/>
      <c r="N757" s="165"/>
      <c r="O757" s="165"/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</row>
    <row r="758" spans="1:26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  <c r="J758" s="165"/>
      <c r="K758" s="165"/>
      <c r="L758" s="187"/>
      <c r="M758" s="165"/>
      <c r="N758" s="165"/>
      <c r="O758" s="165"/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</row>
    <row r="759" spans="1:26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  <c r="J759" s="165"/>
      <c r="K759" s="165"/>
      <c r="L759" s="187"/>
      <c r="M759" s="165"/>
      <c r="N759" s="165"/>
      <c r="O759" s="165"/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</row>
    <row r="760" spans="1:26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  <c r="J760" s="165"/>
      <c r="K760" s="165"/>
      <c r="L760" s="187"/>
      <c r="M760" s="165"/>
      <c r="N760" s="165"/>
      <c r="O760" s="165"/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</row>
    <row r="761" spans="1:26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  <c r="J761" s="165"/>
      <c r="K761" s="165"/>
      <c r="L761" s="187"/>
      <c r="M761" s="165"/>
      <c r="N761" s="165"/>
      <c r="O761" s="165"/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</row>
    <row r="762" spans="1:26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  <c r="J762" s="165"/>
      <c r="K762" s="165"/>
      <c r="L762" s="187"/>
      <c r="M762" s="165"/>
      <c r="N762" s="165"/>
      <c r="O762" s="165"/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</row>
    <row r="763" spans="1:26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  <c r="J763" s="165"/>
      <c r="K763" s="165"/>
      <c r="L763" s="187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</row>
    <row r="764" spans="1:26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  <c r="J764" s="165"/>
      <c r="K764" s="165"/>
      <c r="L764" s="187"/>
      <c r="M764" s="165"/>
      <c r="N764" s="165"/>
      <c r="O764" s="165"/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</row>
    <row r="765" spans="1:26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  <c r="J765" s="165"/>
      <c r="K765" s="165"/>
      <c r="L765" s="187"/>
      <c r="M765" s="165"/>
      <c r="N765" s="165"/>
      <c r="O765" s="165"/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</row>
    <row r="766" spans="1:26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  <c r="J766" s="165"/>
      <c r="K766" s="165"/>
      <c r="L766" s="187"/>
      <c r="M766" s="165"/>
      <c r="N766" s="165"/>
      <c r="O766" s="165"/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</row>
    <row r="767" spans="1:26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  <c r="J767" s="165"/>
      <c r="K767" s="165"/>
      <c r="L767" s="187"/>
      <c r="M767" s="165"/>
      <c r="N767" s="165"/>
      <c r="O767" s="165"/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</row>
    <row r="768" spans="1:26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  <c r="J768" s="165"/>
      <c r="K768" s="165"/>
      <c r="L768" s="187"/>
      <c r="M768" s="165"/>
      <c r="N768" s="165"/>
      <c r="O768" s="165"/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</row>
    <row r="769" spans="1:26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  <c r="J769" s="165"/>
      <c r="K769" s="165"/>
      <c r="L769" s="187"/>
      <c r="M769" s="165"/>
      <c r="N769" s="165"/>
      <c r="O769" s="165"/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</row>
    <row r="770" spans="1:26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  <c r="J770" s="165"/>
      <c r="K770" s="165"/>
      <c r="L770" s="187"/>
      <c r="M770" s="165"/>
      <c r="N770" s="165"/>
      <c r="O770" s="165"/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</row>
    <row r="771" spans="1:26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  <c r="J771" s="165"/>
      <c r="K771" s="165"/>
      <c r="L771" s="187"/>
      <c r="M771" s="165"/>
      <c r="N771" s="165"/>
      <c r="O771" s="165"/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</row>
    <row r="772" spans="1:26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  <c r="J772" s="165"/>
      <c r="K772" s="165"/>
      <c r="L772" s="187"/>
      <c r="M772" s="165"/>
      <c r="N772" s="165"/>
      <c r="O772" s="165"/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</row>
    <row r="773" spans="1:26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87"/>
      <c r="M773" s="165"/>
      <c r="N773" s="165"/>
      <c r="O773" s="165"/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</row>
    <row r="774" spans="1:26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  <c r="J774" s="165"/>
      <c r="K774" s="165"/>
      <c r="L774" s="187"/>
      <c r="M774" s="165"/>
      <c r="N774" s="165"/>
      <c r="O774" s="165"/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</row>
    <row r="775" spans="1:26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  <c r="J775" s="165"/>
      <c r="K775" s="165"/>
      <c r="L775" s="187"/>
      <c r="M775" s="165"/>
      <c r="N775" s="165"/>
      <c r="O775" s="165"/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</row>
    <row r="776" spans="1:26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  <c r="J776" s="165"/>
      <c r="K776" s="165"/>
      <c r="L776" s="187"/>
      <c r="M776" s="165"/>
      <c r="N776" s="165"/>
      <c r="O776" s="165"/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</row>
    <row r="777" spans="1:26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  <c r="J777" s="165"/>
      <c r="K777" s="165"/>
      <c r="L777" s="187"/>
      <c r="M777" s="165"/>
      <c r="N777" s="165"/>
      <c r="O777" s="165"/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</row>
    <row r="778" spans="1:26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  <c r="J778" s="165"/>
      <c r="K778" s="165"/>
      <c r="L778" s="187"/>
      <c r="M778" s="165"/>
      <c r="N778" s="165"/>
      <c r="O778" s="165"/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</row>
    <row r="779" spans="1:26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  <c r="J779" s="165"/>
      <c r="K779" s="165"/>
      <c r="L779" s="187"/>
      <c r="M779" s="165"/>
      <c r="N779" s="165"/>
      <c r="O779" s="165"/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</row>
    <row r="780" spans="1:26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  <c r="J780" s="165"/>
      <c r="K780" s="165"/>
      <c r="L780" s="187"/>
      <c r="M780" s="165"/>
      <c r="N780" s="165"/>
      <c r="O780" s="165"/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</row>
    <row r="781" spans="1:26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  <c r="J781" s="165"/>
      <c r="K781" s="165"/>
      <c r="L781" s="187"/>
      <c r="M781" s="165"/>
      <c r="N781" s="165"/>
      <c r="O781" s="165"/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</row>
    <row r="782" spans="1:26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  <c r="J782" s="165"/>
      <c r="K782" s="165"/>
      <c r="L782" s="187"/>
      <c r="M782" s="165"/>
      <c r="N782" s="165"/>
      <c r="O782" s="165"/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</row>
    <row r="783" spans="1:26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87"/>
      <c r="M783" s="165"/>
      <c r="N783" s="165"/>
      <c r="O783" s="165"/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</row>
    <row r="784" spans="1:26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87"/>
      <c r="M784" s="165"/>
      <c r="N784" s="165"/>
      <c r="O784" s="165"/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</row>
    <row r="785" spans="1:26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  <c r="J785" s="165"/>
      <c r="K785" s="165"/>
      <c r="L785" s="187"/>
      <c r="M785" s="165"/>
      <c r="N785" s="165"/>
      <c r="O785" s="165"/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</row>
    <row r="786" spans="1:26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  <c r="J786" s="165"/>
      <c r="K786" s="165"/>
      <c r="L786" s="187"/>
      <c r="M786" s="165"/>
      <c r="N786" s="165"/>
      <c r="O786" s="165"/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</row>
    <row r="787" spans="1:26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  <c r="J787" s="165"/>
      <c r="K787" s="165"/>
      <c r="L787" s="187"/>
      <c r="M787" s="165"/>
      <c r="N787" s="165"/>
      <c r="O787" s="165"/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</row>
    <row r="788" spans="1:26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  <c r="J788" s="165"/>
      <c r="K788" s="165"/>
      <c r="L788" s="187"/>
      <c r="M788" s="165"/>
      <c r="N788" s="165"/>
      <c r="O788" s="165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</row>
    <row r="789" spans="1:26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  <c r="J789" s="165"/>
      <c r="K789" s="165"/>
      <c r="L789" s="187"/>
      <c r="M789" s="165"/>
      <c r="N789" s="165"/>
      <c r="O789" s="165"/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</row>
    <row r="790" spans="1:26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  <c r="J790" s="165"/>
      <c r="K790" s="165"/>
      <c r="L790" s="187"/>
      <c r="M790" s="165"/>
      <c r="N790" s="165"/>
      <c r="O790" s="165"/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</row>
    <row r="791" spans="1:26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  <c r="J791" s="165"/>
      <c r="K791" s="165"/>
      <c r="L791" s="187"/>
      <c r="M791" s="165"/>
      <c r="N791" s="165"/>
      <c r="O791" s="165"/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</row>
    <row r="792" spans="1:26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  <c r="J792" s="165"/>
      <c r="K792" s="165"/>
      <c r="L792" s="187"/>
      <c r="M792" s="165"/>
      <c r="N792" s="165"/>
      <c r="O792" s="165"/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</row>
    <row r="793" spans="1:26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  <c r="J793" s="165"/>
      <c r="K793" s="165"/>
      <c r="L793" s="187"/>
      <c r="M793" s="165"/>
      <c r="N793" s="165"/>
      <c r="O793" s="165"/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</row>
    <row r="794" spans="1:26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  <c r="J794" s="165"/>
      <c r="K794" s="165"/>
      <c r="L794" s="187"/>
      <c r="M794" s="165"/>
      <c r="N794" s="165"/>
      <c r="O794" s="165"/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</row>
    <row r="795" spans="1:26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  <c r="J795" s="165"/>
      <c r="K795" s="165"/>
      <c r="L795" s="187"/>
      <c r="M795" s="165"/>
      <c r="N795" s="165"/>
      <c r="O795" s="165"/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</row>
    <row r="796" spans="1:26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  <c r="J796" s="165"/>
      <c r="K796" s="165"/>
      <c r="L796" s="187"/>
      <c r="M796" s="165"/>
      <c r="N796" s="165"/>
      <c r="O796" s="165"/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</row>
    <row r="797" spans="1:26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  <c r="J797" s="165"/>
      <c r="K797" s="165"/>
      <c r="L797" s="187"/>
      <c r="M797" s="165"/>
      <c r="N797" s="165"/>
      <c r="O797" s="165"/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</row>
    <row r="798" spans="1:26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  <c r="J798" s="165"/>
      <c r="K798" s="165"/>
      <c r="L798" s="187"/>
      <c r="M798" s="165"/>
      <c r="N798" s="165"/>
      <c r="O798" s="165"/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</row>
    <row r="799" spans="1:26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  <c r="J799" s="165"/>
      <c r="K799" s="165"/>
      <c r="L799" s="187"/>
      <c r="M799" s="165"/>
      <c r="N799" s="165"/>
      <c r="O799" s="165"/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</row>
    <row r="800" spans="1:26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  <c r="J800" s="165"/>
      <c r="K800" s="165"/>
      <c r="L800" s="187"/>
      <c r="M800" s="165"/>
      <c r="N800" s="165"/>
      <c r="O800" s="165"/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</row>
    <row r="801" spans="1:26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87"/>
      <c r="M801" s="165"/>
      <c r="N801" s="165"/>
      <c r="O801" s="165"/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</row>
    <row r="802" spans="1:26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87"/>
      <c r="M802" s="165"/>
      <c r="N802" s="165"/>
      <c r="O802" s="165"/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</row>
    <row r="803" spans="1:26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  <c r="J803" s="165"/>
      <c r="K803" s="165"/>
      <c r="L803" s="187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</row>
    <row r="804" spans="1:26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87"/>
      <c r="M804" s="165"/>
      <c r="N804" s="165"/>
      <c r="O804" s="165"/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</row>
    <row r="805" spans="1:26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  <c r="J805" s="165"/>
      <c r="K805" s="165"/>
      <c r="L805" s="187"/>
      <c r="M805" s="165"/>
      <c r="N805" s="165"/>
      <c r="O805" s="165"/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</row>
    <row r="806" spans="1:26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  <c r="J806" s="165"/>
      <c r="K806" s="165"/>
      <c r="L806" s="187"/>
      <c r="M806" s="165"/>
      <c r="N806" s="165"/>
      <c r="O806" s="165"/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</row>
    <row r="807" spans="1:26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  <c r="J807" s="165"/>
      <c r="K807" s="165"/>
      <c r="L807" s="187"/>
      <c r="M807" s="165"/>
      <c r="N807" s="165"/>
      <c r="O807" s="165"/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</row>
    <row r="808" spans="1:26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  <c r="J808" s="165"/>
      <c r="K808" s="165"/>
      <c r="L808" s="187"/>
      <c r="M808" s="165"/>
      <c r="N808" s="165"/>
      <c r="O808" s="165"/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</row>
    <row r="809" spans="1:26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87"/>
      <c r="M809" s="165"/>
      <c r="N809" s="165"/>
      <c r="O809" s="165"/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</row>
    <row r="810" spans="1:26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  <c r="J810" s="165"/>
      <c r="K810" s="165"/>
      <c r="L810" s="187"/>
      <c r="M810" s="165"/>
      <c r="N810" s="165"/>
      <c r="O810" s="165"/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</row>
    <row r="811" spans="1:26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  <c r="J811" s="165"/>
      <c r="K811" s="165"/>
      <c r="L811" s="187"/>
      <c r="M811" s="165"/>
      <c r="N811" s="165"/>
      <c r="O811" s="165"/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</row>
    <row r="812" spans="1:26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  <c r="J812" s="165"/>
      <c r="K812" s="165"/>
      <c r="L812" s="187"/>
      <c r="M812" s="165"/>
      <c r="N812" s="165"/>
      <c r="O812" s="165"/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</row>
    <row r="813" spans="1:26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  <c r="J813" s="165"/>
      <c r="K813" s="165"/>
      <c r="L813" s="187"/>
      <c r="M813" s="165"/>
      <c r="N813" s="165"/>
      <c r="O813" s="165"/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</row>
    <row r="814" spans="1:26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  <c r="J814" s="165"/>
      <c r="K814" s="165"/>
      <c r="L814" s="187"/>
      <c r="M814" s="165"/>
      <c r="N814" s="165"/>
      <c r="O814" s="165"/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</row>
    <row r="815" spans="1:26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  <c r="J815" s="165"/>
      <c r="K815" s="165"/>
      <c r="L815" s="187"/>
      <c r="M815" s="165"/>
      <c r="N815" s="165"/>
      <c r="O815" s="165"/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</row>
    <row r="816" spans="1:26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  <c r="J816" s="165"/>
      <c r="K816" s="165"/>
      <c r="L816" s="187"/>
      <c r="M816" s="165"/>
      <c r="N816" s="165"/>
      <c r="O816" s="165"/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</row>
    <row r="817" spans="1:26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  <c r="J817" s="165"/>
      <c r="K817" s="165"/>
      <c r="L817" s="187"/>
      <c r="M817" s="165"/>
      <c r="N817" s="165"/>
      <c r="O817" s="165"/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</row>
    <row r="818" spans="1:26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  <c r="J818" s="165"/>
      <c r="K818" s="165"/>
      <c r="L818" s="187"/>
      <c r="M818" s="165"/>
      <c r="N818" s="165"/>
      <c r="O818" s="165"/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</row>
    <row r="819" spans="1:26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  <c r="J819" s="165"/>
      <c r="K819" s="165"/>
      <c r="L819" s="187"/>
      <c r="M819" s="165"/>
      <c r="N819" s="165"/>
      <c r="O819" s="165"/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</row>
    <row r="820" spans="1:26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  <c r="J820" s="165"/>
      <c r="K820" s="165"/>
      <c r="L820" s="187"/>
      <c r="M820" s="165"/>
      <c r="N820" s="165"/>
      <c r="O820" s="165"/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</row>
    <row r="821" spans="1:26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  <c r="J821" s="165"/>
      <c r="K821" s="165"/>
      <c r="L821" s="187"/>
      <c r="M821" s="165"/>
      <c r="N821" s="165"/>
      <c r="O821" s="165"/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</row>
    <row r="822" spans="1:26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  <c r="J822" s="165"/>
      <c r="K822" s="165"/>
      <c r="L822" s="187"/>
      <c r="M822" s="165"/>
      <c r="N822" s="165"/>
      <c r="O822" s="165"/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</row>
    <row r="823" spans="1:26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  <c r="J823" s="165"/>
      <c r="K823" s="165"/>
      <c r="L823" s="187"/>
      <c r="M823" s="165"/>
      <c r="N823" s="165"/>
      <c r="O823" s="165"/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</row>
    <row r="824" spans="1:26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  <c r="J824" s="165"/>
      <c r="K824" s="165"/>
      <c r="L824" s="187"/>
      <c r="M824" s="165"/>
      <c r="N824" s="165"/>
      <c r="O824" s="165"/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</row>
    <row r="825" spans="1:26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  <c r="J825" s="165"/>
      <c r="K825" s="165"/>
      <c r="L825" s="187"/>
      <c r="M825" s="165"/>
      <c r="N825" s="165"/>
      <c r="O825" s="165"/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</row>
    <row r="826" spans="1:26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  <c r="J826" s="165"/>
      <c r="K826" s="165"/>
      <c r="L826" s="187"/>
      <c r="M826" s="165"/>
      <c r="N826" s="165"/>
      <c r="O826" s="165"/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</row>
    <row r="827" spans="1:26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  <c r="J827" s="165"/>
      <c r="K827" s="165"/>
      <c r="L827" s="187"/>
      <c r="M827" s="165"/>
      <c r="N827" s="165"/>
      <c r="O827" s="165"/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</row>
    <row r="828" spans="1:26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  <c r="J828" s="165"/>
      <c r="K828" s="165"/>
      <c r="L828" s="187"/>
      <c r="M828" s="165"/>
      <c r="N828" s="165"/>
      <c r="O828" s="165"/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</row>
    <row r="829" spans="1:26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  <c r="J829" s="165"/>
      <c r="K829" s="165"/>
      <c r="L829" s="187"/>
      <c r="M829" s="165"/>
      <c r="N829" s="165"/>
      <c r="O829" s="165"/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</row>
    <row r="830" spans="1:26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  <c r="J830" s="165"/>
      <c r="K830" s="165"/>
      <c r="L830" s="187"/>
      <c r="M830" s="165"/>
      <c r="N830" s="165"/>
      <c r="O830" s="165"/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</row>
    <row r="831" spans="1:26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  <c r="J831" s="165"/>
      <c r="K831" s="165"/>
      <c r="L831" s="187"/>
      <c r="M831" s="165"/>
      <c r="N831" s="165"/>
      <c r="O831" s="165"/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</row>
    <row r="832" spans="1:26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  <c r="J832" s="165"/>
      <c r="K832" s="165"/>
      <c r="L832" s="187"/>
      <c r="M832" s="165"/>
      <c r="N832" s="165"/>
      <c r="O832" s="165"/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</row>
    <row r="833" spans="1:26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  <c r="J833" s="165"/>
      <c r="K833" s="165"/>
      <c r="L833" s="187"/>
      <c r="M833" s="165"/>
      <c r="N833" s="165"/>
      <c r="O833" s="165"/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</row>
    <row r="834" spans="1:26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  <c r="J834" s="165"/>
      <c r="K834" s="165"/>
      <c r="L834" s="187"/>
      <c r="M834" s="165"/>
      <c r="N834" s="165"/>
      <c r="O834" s="165"/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</row>
    <row r="835" spans="1:26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  <c r="J835" s="165"/>
      <c r="K835" s="165"/>
      <c r="L835" s="187"/>
      <c r="M835" s="165"/>
      <c r="N835" s="165"/>
      <c r="O835" s="165"/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</row>
    <row r="836" spans="1:26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  <c r="J836" s="165"/>
      <c r="K836" s="165"/>
      <c r="L836" s="187"/>
      <c r="M836" s="165"/>
      <c r="N836" s="165"/>
      <c r="O836" s="165"/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</row>
    <row r="837" spans="1:26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  <c r="J837" s="165"/>
      <c r="K837" s="165"/>
      <c r="L837" s="187"/>
      <c r="M837" s="165"/>
      <c r="N837" s="165"/>
      <c r="O837" s="165"/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</row>
    <row r="838" spans="1:26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  <c r="J838" s="165"/>
      <c r="K838" s="165"/>
      <c r="L838" s="187"/>
      <c r="M838" s="165"/>
      <c r="N838" s="165"/>
      <c r="O838" s="165"/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</row>
    <row r="839" spans="1:26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  <c r="J839" s="165"/>
      <c r="K839" s="165"/>
      <c r="L839" s="187"/>
      <c r="M839" s="165"/>
      <c r="N839" s="165"/>
      <c r="O839" s="165"/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</row>
    <row r="840" spans="1:26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  <c r="J840" s="165"/>
      <c r="K840" s="165"/>
      <c r="L840" s="187"/>
      <c r="M840" s="165"/>
      <c r="N840" s="165"/>
      <c r="O840" s="165"/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</row>
    <row r="841" spans="1:26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  <c r="J841" s="165"/>
      <c r="K841" s="165"/>
      <c r="L841" s="187"/>
      <c r="M841" s="165"/>
      <c r="N841" s="165"/>
      <c r="O841" s="165"/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</row>
    <row r="842" spans="1:26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87"/>
      <c r="M842" s="165"/>
      <c r="N842" s="165"/>
      <c r="O842" s="165"/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</row>
    <row r="843" spans="1:26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  <c r="J843" s="165"/>
      <c r="K843" s="165"/>
      <c r="L843" s="187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</row>
    <row r="844" spans="1:26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  <c r="J844" s="165"/>
      <c r="K844" s="165"/>
      <c r="L844" s="187"/>
      <c r="M844" s="165"/>
      <c r="N844" s="165"/>
      <c r="O844" s="165"/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</row>
    <row r="845" spans="1:26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87"/>
      <c r="M845" s="165"/>
      <c r="N845" s="165"/>
      <c r="O845" s="165"/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</row>
    <row r="846" spans="1:26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  <c r="J846" s="165"/>
      <c r="K846" s="165"/>
      <c r="L846" s="187"/>
      <c r="M846" s="165"/>
      <c r="N846" s="165"/>
      <c r="O846" s="165"/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</row>
    <row r="847" spans="1:26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  <c r="J847" s="165"/>
      <c r="K847" s="165"/>
      <c r="L847" s="187"/>
      <c r="M847" s="165"/>
      <c r="N847" s="165"/>
      <c r="O847" s="165"/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</row>
    <row r="848" spans="1:26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  <c r="J848" s="165"/>
      <c r="K848" s="165"/>
      <c r="L848" s="187"/>
      <c r="M848" s="165"/>
      <c r="N848" s="165"/>
      <c r="O848" s="165"/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</row>
    <row r="849" spans="1:26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  <c r="J849" s="165"/>
      <c r="K849" s="165"/>
      <c r="L849" s="187"/>
      <c r="M849" s="165"/>
      <c r="N849" s="165"/>
      <c r="O849" s="165"/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</row>
    <row r="850" spans="1:26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  <c r="J850" s="165"/>
      <c r="K850" s="165"/>
      <c r="L850" s="187"/>
      <c r="M850" s="165"/>
      <c r="N850" s="165"/>
      <c r="O850" s="165"/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</row>
    <row r="851" spans="1:26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  <c r="J851" s="165"/>
      <c r="K851" s="165"/>
      <c r="L851" s="187"/>
      <c r="M851" s="165"/>
      <c r="N851" s="165"/>
      <c r="O851" s="165"/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</row>
    <row r="852" spans="1:26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  <c r="J852" s="165"/>
      <c r="K852" s="165"/>
      <c r="L852" s="187"/>
      <c r="M852" s="165"/>
      <c r="N852" s="165"/>
      <c r="O852" s="165"/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</row>
    <row r="853" spans="1:26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  <c r="J853" s="165"/>
      <c r="K853" s="165"/>
      <c r="L853" s="187"/>
      <c r="M853" s="165"/>
      <c r="N853" s="165"/>
      <c r="O853" s="165"/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</row>
    <row r="854" spans="1:26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  <c r="J854" s="165"/>
      <c r="K854" s="165"/>
      <c r="L854" s="187"/>
      <c r="M854" s="165"/>
      <c r="N854" s="165"/>
      <c r="O854" s="165"/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</row>
    <row r="855" spans="1:26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87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</row>
    <row r="856" spans="1:26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  <c r="J856" s="165"/>
      <c r="K856" s="165"/>
      <c r="L856" s="187"/>
      <c r="M856" s="165"/>
      <c r="N856" s="165"/>
      <c r="O856" s="165"/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</row>
    <row r="857" spans="1:26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  <c r="J857" s="165"/>
      <c r="K857" s="165"/>
      <c r="L857" s="187"/>
      <c r="M857" s="165"/>
      <c r="N857" s="165"/>
      <c r="O857" s="165"/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</row>
    <row r="858" spans="1:26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  <c r="J858" s="165"/>
      <c r="K858" s="165"/>
      <c r="L858" s="187"/>
      <c r="M858" s="165"/>
      <c r="N858" s="165"/>
      <c r="O858" s="165"/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</row>
    <row r="859" spans="1:26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  <c r="J859" s="165"/>
      <c r="K859" s="165"/>
      <c r="L859" s="187"/>
      <c r="M859" s="165"/>
      <c r="N859" s="165"/>
      <c r="O859" s="165"/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</row>
    <row r="860" spans="1:26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  <c r="J860" s="165"/>
      <c r="K860" s="165"/>
      <c r="L860" s="187"/>
      <c r="M860" s="165"/>
      <c r="N860" s="165"/>
      <c r="O860" s="165"/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</row>
    <row r="861" spans="1:26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  <c r="J861" s="165"/>
      <c r="K861" s="165"/>
      <c r="L861" s="187"/>
      <c r="M861" s="165"/>
      <c r="N861" s="165"/>
      <c r="O861" s="165"/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</row>
    <row r="862" spans="1:26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  <c r="J862" s="165"/>
      <c r="K862" s="165"/>
      <c r="L862" s="187"/>
      <c r="M862" s="165"/>
      <c r="N862" s="165"/>
      <c r="O862" s="165"/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</row>
    <row r="863" spans="1:26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  <c r="J863" s="165"/>
      <c r="K863" s="165"/>
      <c r="L863" s="187"/>
      <c r="M863" s="165"/>
      <c r="N863" s="165"/>
      <c r="O863" s="165"/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</row>
    <row r="864" spans="1:26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  <c r="J864" s="165"/>
      <c r="K864" s="165"/>
      <c r="L864" s="187"/>
      <c r="M864" s="165"/>
      <c r="N864" s="165"/>
      <c r="O864" s="165"/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</row>
    <row r="865" spans="1:26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  <c r="J865" s="165"/>
      <c r="K865" s="165"/>
      <c r="L865" s="187"/>
      <c r="M865" s="165"/>
      <c r="N865" s="165"/>
      <c r="O865" s="165"/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</row>
    <row r="866" spans="1:26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  <c r="J866" s="165"/>
      <c r="K866" s="165"/>
      <c r="L866" s="187"/>
      <c r="M866" s="165"/>
      <c r="N866" s="165"/>
      <c r="O866" s="165"/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</row>
    <row r="867" spans="1:26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  <c r="J867" s="165"/>
      <c r="K867" s="165"/>
      <c r="L867" s="187"/>
      <c r="M867" s="165"/>
      <c r="N867" s="165"/>
      <c r="O867" s="165"/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</row>
    <row r="868" spans="1:26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  <c r="J868" s="165"/>
      <c r="K868" s="165"/>
      <c r="L868" s="187"/>
      <c r="M868" s="165"/>
      <c r="N868" s="165"/>
      <c r="O868" s="165"/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</row>
    <row r="869" spans="1:26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  <c r="J869" s="165"/>
      <c r="K869" s="165"/>
      <c r="L869" s="187"/>
      <c r="M869" s="165"/>
      <c r="N869" s="165"/>
      <c r="O869" s="165"/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</row>
    <row r="870" spans="1:26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  <c r="J870" s="165"/>
      <c r="K870" s="165"/>
      <c r="L870" s="187"/>
      <c r="M870" s="165"/>
      <c r="N870" s="165"/>
      <c r="O870" s="165"/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</row>
    <row r="871" spans="1:26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  <c r="J871" s="165"/>
      <c r="K871" s="165"/>
      <c r="L871" s="187"/>
      <c r="M871" s="165"/>
      <c r="N871" s="165"/>
      <c r="O871" s="165"/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</row>
    <row r="872" spans="1:26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  <c r="J872" s="165"/>
      <c r="K872" s="165"/>
      <c r="L872" s="187"/>
      <c r="M872" s="165"/>
      <c r="N872" s="165"/>
      <c r="O872" s="165"/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</row>
    <row r="873" spans="1:26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  <c r="J873" s="165"/>
      <c r="K873" s="165"/>
      <c r="L873" s="187"/>
      <c r="M873" s="165"/>
      <c r="N873" s="165"/>
      <c r="O873" s="165"/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</row>
    <row r="874" spans="1:26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  <c r="J874" s="165"/>
      <c r="K874" s="165"/>
      <c r="L874" s="187"/>
      <c r="M874" s="165"/>
      <c r="N874" s="165"/>
      <c r="O874" s="165"/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</row>
    <row r="875" spans="1:26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87"/>
      <c r="M875" s="165"/>
      <c r="N875" s="165"/>
      <c r="O875" s="165"/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</row>
    <row r="876" spans="1:26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87"/>
      <c r="M876" s="165"/>
      <c r="N876" s="165"/>
      <c r="O876" s="165"/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</row>
    <row r="877" spans="1:26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  <c r="J877" s="165"/>
      <c r="K877" s="165"/>
      <c r="L877" s="187"/>
      <c r="M877" s="165"/>
      <c r="N877" s="165"/>
      <c r="O877" s="165"/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</row>
    <row r="878" spans="1:26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  <c r="J878" s="165"/>
      <c r="K878" s="165"/>
      <c r="L878" s="187"/>
      <c r="M878" s="165"/>
      <c r="N878" s="165"/>
      <c r="O878" s="165"/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</row>
    <row r="879" spans="1:26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  <c r="J879" s="165"/>
      <c r="K879" s="165"/>
      <c r="L879" s="187"/>
      <c r="M879" s="165"/>
      <c r="N879" s="165"/>
      <c r="O879" s="165"/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</row>
    <row r="880" spans="1:26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  <c r="J880" s="165"/>
      <c r="K880" s="165"/>
      <c r="L880" s="187"/>
      <c r="M880" s="165"/>
      <c r="N880" s="165"/>
      <c r="O880" s="165"/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</row>
    <row r="881" spans="1:26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  <c r="J881" s="165"/>
      <c r="K881" s="165"/>
      <c r="L881" s="187"/>
      <c r="M881" s="165"/>
      <c r="N881" s="165"/>
      <c r="O881" s="165"/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</row>
    <row r="882" spans="1:26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  <c r="J882" s="165"/>
      <c r="K882" s="165"/>
      <c r="L882" s="187"/>
      <c r="M882" s="165"/>
      <c r="N882" s="165"/>
      <c r="O882" s="165"/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</row>
    <row r="883" spans="1:26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  <c r="J883" s="165"/>
      <c r="K883" s="165"/>
      <c r="L883" s="187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</row>
    <row r="884" spans="1:26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  <c r="J884" s="165"/>
      <c r="K884" s="165"/>
      <c r="L884" s="187"/>
      <c r="M884" s="165"/>
      <c r="N884" s="165"/>
      <c r="O884" s="165"/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</row>
    <row r="885" spans="1:26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87"/>
      <c r="M885" s="165"/>
      <c r="N885" s="165"/>
      <c r="O885" s="165"/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</row>
    <row r="886" spans="1:26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  <c r="J886" s="165"/>
      <c r="K886" s="165"/>
      <c r="L886" s="187"/>
      <c r="M886" s="165"/>
      <c r="N886" s="165"/>
      <c r="O886" s="165"/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</row>
    <row r="887" spans="1:26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  <c r="J887" s="165"/>
      <c r="K887" s="165"/>
      <c r="L887" s="187"/>
      <c r="M887" s="165"/>
      <c r="N887" s="165"/>
      <c r="O887" s="165"/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</row>
    <row r="888" spans="1:26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  <c r="J888" s="165"/>
      <c r="K888" s="165"/>
      <c r="L888" s="187"/>
      <c r="M888" s="165"/>
      <c r="N888" s="165"/>
      <c r="O888" s="165"/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</row>
    <row r="889" spans="1:26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  <c r="J889" s="165"/>
      <c r="K889" s="165"/>
      <c r="L889" s="187"/>
      <c r="M889" s="165"/>
      <c r="N889" s="165"/>
      <c r="O889" s="165"/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</row>
    <row r="890" spans="1:26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  <c r="J890" s="165"/>
      <c r="K890" s="165"/>
      <c r="L890" s="187"/>
      <c r="M890" s="165"/>
      <c r="N890" s="165"/>
      <c r="O890" s="165"/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</row>
    <row r="891" spans="1:26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  <c r="J891" s="165"/>
      <c r="K891" s="165"/>
      <c r="L891" s="187"/>
      <c r="M891" s="165"/>
      <c r="N891" s="165"/>
      <c r="O891" s="165"/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</row>
    <row r="892" spans="1:26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  <c r="J892" s="165"/>
      <c r="K892" s="165"/>
      <c r="L892" s="187"/>
      <c r="M892" s="165"/>
      <c r="N892" s="165"/>
      <c r="O892" s="165"/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</row>
    <row r="893" spans="1:26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  <c r="J893" s="165"/>
      <c r="K893" s="165"/>
      <c r="L893" s="187"/>
      <c r="M893" s="165"/>
      <c r="N893" s="165"/>
      <c r="O893" s="165"/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</row>
    <row r="894" spans="1:26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  <c r="J894" s="165"/>
      <c r="K894" s="165"/>
      <c r="L894" s="187"/>
      <c r="M894" s="165"/>
      <c r="N894" s="165"/>
      <c r="O894" s="165"/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</row>
    <row r="895" spans="1:26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  <c r="J895" s="165"/>
      <c r="K895" s="165"/>
      <c r="L895" s="187"/>
      <c r="M895" s="165"/>
      <c r="N895" s="165"/>
      <c r="O895" s="165"/>
      <c r="P895" s="165"/>
      <c r="Q895" s="165"/>
      <c r="R895" s="165"/>
      <c r="S895" s="165"/>
      <c r="T895" s="165"/>
      <c r="U895" s="165"/>
      <c r="V895" s="165"/>
      <c r="W895" s="165"/>
      <c r="X895" s="165"/>
      <c r="Y895" s="165"/>
      <c r="Z895" s="165"/>
    </row>
    <row r="896" spans="1:26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  <c r="J896" s="165"/>
      <c r="K896" s="165"/>
      <c r="L896" s="187"/>
      <c r="M896" s="165"/>
      <c r="N896" s="165"/>
      <c r="O896" s="165"/>
      <c r="P896" s="165"/>
      <c r="Q896" s="165"/>
      <c r="R896" s="165"/>
      <c r="S896" s="165"/>
      <c r="T896" s="165"/>
      <c r="U896" s="165"/>
      <c r="V896" s="165"/>
      <c r="W896" s="165"/>
      <c r="X896" s="165"/>
      <c r="Y896" s="165"/>
      <c r="Z896" s="165"/>
    </row>
    <row r="897" spans="1:26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  <c r="J897" s="165"/>
      <c r="K897" s="165"/>
      <c r="L897" s="187"/>
      <c r="M897" s="165"/>
      <c r="N897" s="165"/>
      <c r="O897" s="165"/>
      <c r="P897" s="165"/>
      <c r="Q897" s="165"/>
      <c r="R897" s="165"/>
      <c r="S897" s="165"/>
      <c r="T897" s="165"/>
      <c r="U897" s="165"/>
      <c r="V897" s="165"/>
      <c r="W897" s="165"/>
      <c r="X897" s="165"/>
      <c r="Y897" s="165"/>
      <c r="Z897" s="165"/>
    </row>
    <row r="898" spans="1:26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  <c r="J898" s="165"/>
      <c r="K898" s="165"/>
      <c r="L898" s="187"/>
      <c r="M898" s="165"/>
      <c r="N898" s="165"/>
      <c r="O898" s="165"/>
      <c r="P898" s="165"/>
      <c r="Q898" s="165"/>
      <c r="R898" s="165"/>
      <c r="S898" s="165"/>
      <c r="T898" s="165"/>
      <c r="U898" s="165"/>
      <c r="V898" s="165"/>
      <c r="W898" s="165"/>
      <c r="X898" s="165"/>
      <c r="Y898" s="165"/>
      <c r="Z898" s="165"/>
    </row>
    <row r="899" spans="1:26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  <c r="J899" s="165"/>
      <c r="K899" s="165"/>
      <c r="L899" s="187"/>
      <c r="M899" s="165"/>
      <c r="N899" s="165"/>
      <c r="O899" s="165"/>
      <c r="P899" s="165"/>
      <c r="Q899" s="165"/>
      <c r="R899" s="165"/>
      <c r="S899" s="165"/>
      <c r="T899" s="165"/>
      <c r="U899" s="165"/>
      <c r="V899" s="165"/>
      <c r="W899" s="165"/>
      <c r="X899" s="165"/>
      <c r="Y899" s="165"/>
      <c r="Z899" s="165"/>
    </row>
    <row r="900" spans="1:26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  <c r="J900" s="165"/>
      <c r="K900" s="165"/>
      <c r="L900" s="187"/>
      <c r="M900" s="165"/>
      <c r="N900" s="165"/>
      <c r="O900" s="165"/>
      <c r="P900" s="165"/>
      <c r="Q900" s="165"/>
      <c r="R900" s="165"/>
      <c r="S900" s="165"/>
      <c r="T900" s="165"/>
      <c r="U900" s="165"/>
      <c r="V900" s="165"/>
      <c r="W900" s="165"/>
      <c r="X900" s="165"/>
      <c r="Y900" s="165"/>
      <c r="Z900" s="165"/>
    </row>
    <row r="901" spans="1:26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  <c r="J901" s="165"/>
      <c r="K901" s="165"/>
      <c r="L901" s="187"/>
      <c r="M901" s="165"/>
      <c r="N901" s="165"/>
      <c r="O901" s="165"/>
      <c r="P901" s="165"/>
      <c r="Q901" s="165"/>
      <c r="R901" s="165"/>
      <c r="S901" s="165"/>
      <c r="T901" s="165"/>
      <c r="U901" s="165"/>
      <c r="V901" s="165"/>
      <c r="W901" s="165"/>
      <c r="X901" s="165"/>
      <c r="Y901" s="165"/>
      <c r="Z901" s="165"/>
    </row>
    <row r="902" spans="1:26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  <c r="J902" s="165"/>
      <c r="K902" s="165"/>
      <c r="L902" s="187"/>
      <c r="M902" s="165"/>
      <c r="N902" s="165"/>
      <c r="O902" s="165"/>
      <c r="P902" s="165"/>
      <c r="Q902" s="165"/>
      <c r="R902" s="165"/>
      <c r="S902" s="165"/>
      <c r="T902" s="165"/>
      <c r="U902" s="165"/>
      <c r="V902" s="165"/>
      <c r="W902" s="165"/>
      <c r="X902" s="165"/>
      <c r="Y902" s="165"/>
      <c r="Z902" s="165"/>
    </row>
    <row r="903" spans="1:26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  <c r="J903" s="165"/>
      <c r="K903" s="165"/>
      <c r="L903" s="187"/>
      <c r="M903" s="165"/>
      <c r="N903" s="165"/>
      <c r="O903" s="165"/>
      <c r="P903" s="165"/>
      <c r="Q903" s="165"/>
      <c r="R903" s="165"/>
      <c r="S903" s="165"/>
      <c r="T903" s="165"/>
      <c r="U903" s="165"/>
      <c r="V903" s="165"/>
      <c r="W903" s="165"/>
      <c r="X903" s="165"/>
      <c r="Y903" s="165"/>
      <c r="Z903" s="165"/>
    </row>
    <row r="904" spans="1:26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  <c r="J904" s="165"/>
      <c r="K904" s="165"/>
      <c r="L904" s="187"/>
      <c r="M904" s="165"/>
      <c r="N904" s="165"/>
      <c r="O904" s="165"/>
      <c r="P904" s="165"/>
      <c r="Q904" s="165"/>
      <c r="R904" s="165"/>
      <c r="S904" s="165"/>
      <c r="T904" s="165"/>
      <c r="U904" s="165"/>
      <c r="V904" s="165"/>
      <c r="W904" s="165"/>
      <c r="X904" s="165"/>
      <c r="Y904" s="165"/>
      <c r="Z904" s="165"/>
    </row>
    <row r="905" spans="1:26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  <c r="J905" s="165"/>
      <c r="K905" s="165"/>
      <c r="L905" s="187"/>
      <c r="M905" s="165"/>
      <c r="N905" s="165"/>
      <c r="O905" s="165"/>
      <c r="P905" s="165"/>
      <c r="Q905" s="165"/>
      <c r="R905" s="165"/>
      <c r="S905" s="165"/>
      <c r="T905" s="165"/>
      <c r="U905" s="165"/>
      <c r="V905" s="165"/>
      <c r="W905" s="165"/>
      <c r="X905" s="165"/>
      <c r="Y905" s="165"/>
      <c r="Z905" s="165"/>
    </row>
    <row r="906" spans="1:26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  <c r="J906" s="165"/>
      <c r="K906" s="165"/>
      <c r="L906" s="187"/>
      <c r="M906" s="165"/>
      <c r="N906" s="165"/>
      <c r="O906" s="165"/>
      <c r="P906" s="165"/>
      <c r="Q906" s="165"/>
      <c r="R906" s="165"/>
      <c r="S906" s="165"/>
      <c r="T906" s="165"/>
      <c r="U906" s="165"/>
      <c r="V906" s="165"/>
      <c r="W906" s="165"/>
      <c r="X906" s="165"/>
      <c r="Y906" s="165"/>
      <c r="Z906" s="165"/>
    </row>
    <row r="907" spans="1:26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  <c r="J907" s="165"/>
      <c r="K907" s="165"/>
      <c r="L907" s="187"/>
      <c r="M907" s="165"/>
      <c r="N907" s="165"/>
      <c r="O907" s="165"/>
      <c r="P907" s="165"/>
      <c r="Q907" s="165"/>
      <c r="R907" s="165"/>
      <c r="S907" s="165"/>
      <c r="T907" s="165"/>
      <c r="U907" s="165"/>
      <c r="V907" s="165"/>
      <c r="W907" s="165"/>
      <c r="X907" s="165"/>
      <c r="Y907" s="165"/>
      <c r="Z907" s="165"/>
    </row>
    <row r="908" spans="1:26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  <c r="J908" s="165"/>
      <c r="K908" s="165"/>
      <c r="L908" s="187"/>
      <c r="M908" s="165"/>
      <c r="N908" s="165"/>
      <c r="O908" s="165"/>
      <c r="P908" s="165"/>
      <c r="Q908" s="165"/>
      <c r="R908" s="165"/>
      <c r="S908" s="165"/>
      <c r="T908" s="165"/>
      <c r="U908" s="165"/>
      <c r="V908" s="165"/>
      <c r="W908" s="165"/>
      <c r="X908" s="165"/>
      <c r="Y908" s="165"/>
      <c r="Z908" s="165"/>
    </row>
    <row r="909" spans="1:26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  <c r="J909" s="165"/>
      <c r="K909" s="165"/>
      <c r="L909" s="187"/>
      <c r="M909" s="165"/>
      <c r="N909" s="165"/>
      <c r="O909" s="165"/>
      <c r="P909" s="165"/>
      <c r="Q909" s="165"/>
      <c r="R909" s="165"/>
      <c r="S909" s="165"/>
      <c r="T909" s="165"/>
      <c r="U909" s="165"/>
      <c r="V909" s="165"/>
      <c r="W909" s="165"/>
      <c r="X909" s="165"/>
      <c r="Y909" s="165"/>
      <c r="Z909" s="165"/>
    </row>
    <row r="910" spans="1:26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  <c r="J910" s="165"/>
      <c r="K910" s="165"/>
      <c r="L910" s="187"/>
      <c r="M910" s="165"/>
      <c r="N910" s="165"/>
      <c r="O910" s="165"/>
      <c r="P910" s="165"/>
      <c r="Q910" s="165"/>
      <c r="R910" s="165"/>
      <c r="S910" s="165"/>
      <c r="T910" s="165"/>
      <c r="U910" s="165"/>
      <c r="V910" s="165"/>
      <c r="W910" s="165"/>
      <c r="X910" s="165"/>
      <c r="Y910" s="165"/>
      <c r="Z910" s="165"/>
    </row>
    <row r="911" spans="1:26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  <c r="J911" s="165"/>
      <c r="K911" s="165"/>
      <c r="L911" s="187"/>
      <c r="M911" s="165"/>
      <c r="N911" s="165"/>
      <c r="O911" s="165"/>
      <c r="P911" s="165"/>
      <c r="Q911" s="165"/>
      <c r="R911" s="165"/>
      <c r="S911" s="165"/>
      <c r="T911" s="165"/>
      <c r="U911" s="165"/>
      <c r="V911" s="165"/>
      <c r="W911" s="165"/>
      <c r="X911" s="165"/>
      <c r="Y911" s="165"/>
      <c r="Z911" s="165"/>
    </row>
    <row r="912" spans="1:26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  <c r="J912" s="165"/>
      <c r="K912" s="165"/>
      <c r="L912" s="187"/>
      <c r="M912" s="165"/>
      <c r="N912" s="165"/>
      <c r="O912" s="165"/>
      <c r="P912" s="165"/>
      <c r="Q912" s="165"/>
      <c r="R912" s="165"/>
      <c r="S912" s="165"/>
      <c r="T912" s="165"/>
      <c r="U912" s="165"/>
      <c r="V912" s="165"/>
      <c r="W912" s="165"/>
      <c r="X912" s="165"/>
      <c r="Y912" s="165"/>
      <c r="Z912" s="165"/>
    </row>
    <row r="913" spans="1:26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  <c r="J913" s="165"/>
      <c r="K913" s="165"/>
      <c r="L913" s="187"/>
      <c r="M913" s="165"/>
      <c r="N913" s="165"/>
      <c r="O913" s="165"/>
      <c r="P913" s="165"/>
      <c r="Q913" s="165"/>
      <c r="R913" s="165"/>
      <c r="S913" s="165"/>
      <c r="T913" s="165"/>
      <c r="U913" s="165"/>
      <c r="V913" s="165"/>
      <c r="W913" s="165"/>
      <c r="X913" s="165"/>
      <c r="Y913" s="165"/>
      <c r="Z913" s="165"/>
    </row>
    <row r="914" spans="1:26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  <c r="J914" s="165"/>
      <c r="K914" s="165"/>
      <c r="L914" s="187"/>
      <c r="M914" s="165"/>
      <c r="N914" s="165"/>
      <c r="O914" s="165"/>
      <c r="P914" s="165"/>
      <c r="Q914" s="165"/>
      <c r="R914" s="165"/>
      <c r="S914" s="165"/>
      <c r="T914" s="165"/>
      <c r="U914" s="165"/>
      <c r="V914" s="165"/>
      <c r="W914" s="165"/>
      <c r="X914" s="165"/>
      <c r="Y914" s="165"/>
      <c r="Z914" s="165"/>
    </row>
    <row r="915" spans="1:26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  <c r="J915" s="165"/>
      <c r="K915" s="165"/>
      <c r="L915" s="187"/>
      <c r="M915" s="165"/>
      <c r="N915" s="165"/>
      <c r="O915" s="165"/>
      <c r="P915" s="165"/>
      <c r="Q915" s="165"/>
      <c r="R915" s="165"/>
      <c r="S915" s="165"/>
      <c r="T915" s="165"/>
      <c r="U915" s="165"/>
      <c r="V915" s="165"/>
      <c r="W915" s="165"/>
      <c r="X915" s="165"/>
      <c r="Y915" s="165"/>
      <c r="Z915" s="165"/>
    </row>
    <row r="916" spans="1:26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  <c r="J916" s="165"/>
      <c r="K916" s="165"/>
      <c r="L916" s="187"/>
      <c r="M916" s="165"/>
      <c r="N916" s="165"/>
      <c r="O916" s="165"/>
      <c r="P916" s="165"/>
      <c r="Q916" s="165"/>
      <c r="R916" s="165"/>
      <c r="S916" s="165"/>
      <c r="T916" s="165"/>
      <c r="U916" s="165"/>
      <c r="V916" s="165"/>
      <c r="W916" s="165"/>
      <c r="X916" s="165"/>
      <c r="Y916" s="165"/>
      <c r="Z916" s="165"/>
    </row>
    <row r="917" spans="1:26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  <c r="J917" s="165"/>
      <c r="K917" s="165"/>
      <c r="L917" s="187"/>
      <c r="M917" s="165"/>
      <c r="N917" s="165"/>
      <c r="O917" s="165"/>
      <c r="P917" s="165"/>
      <c r="Q917" s="165"/>
      <c r="R917" s="165"/>
      <c r="S917" s="165"/>
      <c r="T917" s="165"/>
      <c r="U917" s="165"/>
      <c r="V917" s="165"/>
      <c r="W917" s="165"/>
      <c r="X917" s="165"/>
      <c r="Y917" s="165"/>
      <c r="Z917" s="165"/>
    </row>
    <row r="918" spans="1:26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  <c r="J918" s="165"/>
      <c r="K918" s="165"/>
      <c r="L918" s="187"/>
      <c r="M918" s="165"/>
      <c r="N918" s="165"/>
      <c r="O918" s="165"/>
      <c r="P918" s="165"/>
      <c r="Q918" s="165"/>
      <c r="R918" s="165"/>
      <c r="S918" s="165"/>
      <c r="T918" s="165"/>
      <c r="U918" s="165"/>
      <c r="V918" s="165"/>
      <c r="W918" s="165"/>
      <c r="X918" s="165"/>
      <c r="Y918" s="165"/>
      <c r="Z918" s="165"/>
    </row>
    <row r="919" spans="1:26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  <c r="J919" s="165"/>
      <c r="K919" s="165"/>
      <c r="L919" s="187"/>
      <c r="M919" s="165"/>
      <c r="N919" s="165"/>
      <c r="O919" s="165"/>
      <c r="P919" s="165"/>
      <c r="Q919" s="165"/>
      <c r="R919" s="165"/>
      <c r="S919" s="165"/>
      <c r="T919" s="165"/>
      <c r="U919" s="165"/>
      <c r="V919" s="165"/>
      <c r="W919" s="165"/>
      <c r="X919" s="165"/>
      <c r="Y919" s="165"/>
      <c r="Z919" s="165"/>
    </row>
    <row r="920" spans="1:26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  <c r="J920" s="165"/>
      <c r="K920" s="165"/>
      <c r="L920" s="187"/>
      <c r="M920" s="165"/>
      <c r="N920" s="165"/>
      <c r="O920" s="165"/>
      <c r="P920" s="165"/>
      <c r="Q920" s="165"/>
      <c r="R920" s="165"/>
      <c r="S920" s="165"/>
      <c r="T920" s="165"/>
      <c r="U920" s="165"/>
      <c r="V920" s="165"/>
      <c r="W920" s="165"/>
      <c r="X920" s="165"/>
      <c r="Y920" s="165"/>
      <c r="Z920" s="165"/>
    </row>
    <row r="921" spans="1:26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  <c r="J921" s="165"/>
      <c r="K921" s="165"/>
      <c r="L921" s="187"/>
      <c r="M921" s="165"/>
      <c r="N921" s="165"/>
      <c r="O921" s="165"/>
      <c r="P921" s="165"/>
      <c r="Q921" s="165"/>
      <c r="R921" s="165"/>
      <c r="S921" s="165"/>
      <c r="T921" s="165"/>
      <c r="U921" s="165"/>
      <c r="V921" s="165"/>
      <c r="W921" s="165"/>
      <c r="X921" s="165"/>
      <c r="Y921" s="165"/>
      <c r="Z921" s="165"/>
    </row>
    <row r="922" spans="1:26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  <c r="J922" s="165"/>
      <c r="K922" s="165"/>
      <c r="L922" s="187"/>
      <c r="M922" s="165"/>
      <c r="N922" s="165"/>
      <c r="O922" s="165"/>
      <c r="P922" s="165"/>
      <c r="Q922" s="165"/>
      <c r="R922" s="165"/>
      <c r="S922" s="165"/>
      <c r="T922" s="165"/>
      <c r="U922" s="165"/>
      <c r="V922" s="165"/>
      <c r="W922" s="165"/>
      <c r="X922" s="165"/>
      <c r="Y922" s="165"/>
      <c r="Z922" s="165"/>
    </row>
    <row r="923" spans="1:26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  <c r="J923" s="165"/>
      <c r="K923" s="165"/>
      <c r="L923" s="187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5"/>
      <c r="Y923" s="165"/>
      <c r="Z923" s="165"/>
    </row>
    <row r="924" spans="1:26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  <c r="J924" s="165"/>
      <c r="K924" s="165"/>
      <c r="L924" s="187"/>
      <c r="M924" s="165"/>
      <c r="N924" s="165"/>
      <c r="O924" s="165"/>
      <c r="P924" s="165"/>
      <c r="Q924" s="165"/>
      <c r="R924" s="165"/>
      <c r="S924" s="165"/>
      <c r="T924" s="165"/>
      <c r="U924" s="165"/>
      <c r="V924" s="165"/>
      <c r="W924" s="165"/>
      <c r="X924" s="165"/>
      <c r="Y924" s="165"/>
      <c r="Z924" s="165"/>
    </row>
    <row r="925" spans="1:26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  <c r="J925" s="165"/>
      <c r="K925" s="165"/>
      <c r="L925" s="187"/>
      <c r="M925" s="165"/>
      <c r="N925" s="165"/>
      <c r="O925" s="165"/>
      <c r="P925" s="165"/>
      <c r="Q925" s="165"/>
      <c r="R925" s="165"/>
      <c r="S925" s="165"/>
      <c r="T925" s="165"/>
      <c r="U925" s="165"/>
      <c r="V925" s="165"/>
      <c r="W925" s="165"/>
      <c r="X925" s="165"/>
      <c r="Y925" s="165"/>
      <c r="Z925" s="165"/>
    </row>
    <row r="926" spans="1:26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  <c r="J926" s="165"/>
      <c r="K926" s="165"/>
      <c r="L926" s="187"/>
      <c r="M926" s="165"/>
      <c r="N926" s="165"/>
      <c r="O926" s="165"/>
      <c r="P926" s="165"/>
      <c r="Q926" s="165"/>
      <c r="R926" s="165"/>
      <c r="S926" s="165"/>
      <c r="T926" s="165"/>
      <c r="U926" s="165"/>
      <c r="V926" s="165"/>
      <c r="W926" s="165"/>
      <c r="X926" s="165"/>
      <c r="Y926" s="165"/>
      <c r="Z926" s="165"/>
    </row>
    <row r="927" spans="1:26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  <c r="J927" s="165"/>
      <c r="K927" s="165"/>
      <c r="L927" s="187"/>
      <c r="M927" s="165"/>
      <c r="N927" s="165"/>
      <c r="O927" s="165"/>
      <c r="P927" s="165"/>
      <c r="Q927" s="165"/>
      <c r="R927" s="165"/>
      <c r="S927" s="165"/>
      <c r="T927" s="165"/>
      <c r="U927" s="165"/>
      <c r="V927" s="165"/>
      <c r="W927" s="165"/>
      <c r="X927" s="165"/>
      <c r="Y927" s="165"/>
      <c r="Z927" s="165"/>
    </row>
    <row r="928" spans="1:26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  <c r="J928" s="165"/>
      <c r="K928" s="165"/>
      <c r="L928" s="187"/>
      <c r="M928" s="165"/>
      <c r="N928" s="165"/>
      <c r="O928" s="165"/>
      <c r="P928" s="165"/>
      <c r="Q928" s="165"/>
      <c r="R928" s="165"/>
      <c r="S928" s="165"/>
      <c r="T928" s="165"/>
      <c r="U928" s="165"/>
      <c r="V928" s="165"/>
      <c r="W928" s="165"/>
      <c r="X928" s="165"/>
      <c r="Y928" s="165"/>
      <c r="Z928" s="165"/>
    </row>
    <row r="929" spans="1:26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  <c r="J929" s="165"/>
      <c r="K929" s="165"/>
      <c r="L929" s="187"/>
      <c r="M929" s="165"/>
      <c r="N929" s="165"/>
      <c r="O929" s="165"/>
      <c r="P929" s="165"/>
      <c r="Q929" s="165"/>
      <c r="R929" s="165"/>
      <c r="S929" s="165"/>
      <c r="T929" s="165"/>
      <c r="U929" s="165"/>
      <c r="V929" s="165"/>
      <c r="W929" s="165"/>
      <c r="X929" s="165"/>
      <c r="Y929" s="165"/>
      <c r="Z929" s="165"/>
    </row>
    <row r="930" spans="1:26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  <c r="J930" s="165"/>
      <c r="K930" s="165"/>
      <c r="L930" s="187"/>
      <c r="M930" s="165"/>
      <c r="N930" s="165"/>
      <c r="O930" s="165"/>
      <c r="P930" s="165"/>
      <c r="Q930" s="165"/>
      <c r="R930" s="165"/>
      <c r="S930" s="165"/>
      <c r="T930" s="165"/>
      <c r="U930" s="165"/>
      <c r="V930" s="165"/>
      <c r="W930" s="165"/>
      <c r="X930" s="165"/>
      <c r="Y930" s="165"/>
      <c r="Z930" s="165"/>
    </row>
    <row r="931" spans="1:26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  <c r="J931" s="165"/>
      <c r="K931" s="165"/>
      <c r="L931" s="187"/>
      <c r="M931" s="165"/>
      <c r="N931" s="165"/>
      <c r="O931" s="165"/>
      <c r="P931" s="165"/>
      <c r="Q931" s="165"/>
      <c r="R931" s="165"/>
      <c r="S931" s="165"/>
      <c r="T931" s="165"/>
      <c r="U931" s="165"/>
      <c r="V931" s="165"/>
      <c r="W931" s="165"/>
      <c r="X931" s="165"/>
      <c r="Y931" s="165"/>
      <c r="Z931" s="165"/>
    </row>
    <row r="932" spans="1:26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  <c r="J932" s="165"/>
      <c r="K932" s="165"/>
      <c r="L932" s="187"/>
      <c r="M932" s="165"/>
      <c r="N932" s="165"/>
      <c r="O932" s="165"/>
      <c r="P932" s="165"/>
      <c r="Q932" s="165"/>
      <c r="R932" s="165"/>
      <c r="S932" s="165"/>
      <c r="T932" s="165"/>
      <c r="U932" s="165"/>
      <c r="V932" s="165"/>
      <c r="W932" s="165"/>
      <c r="X932" s="165"/>
      <c r="Y932" s="165"/>
      <c r="Z932" s="165"/>
    </row>
    <row r="933" spans="1:26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  <c r="J933" s="165"/>
      <c r="K933" s="165"/>
      <c r="L933" s="187"/>
      <c r="M933" s="165"/>
      <c r="N933" s="165"/>
      <c r="O933" s="165"/>
      <c r="P933" s="165"/>
      <c r="Q933" s="165"/>
      <c r="R933" s="165"/>
      <c r="S933" s="165"/>
      <c r="T933" s="165"/>
      <c r="U933" s="165"/>
      <c r="V933" s="165"/>
      <c r="W933" s="165"/>
      <c r="X933" s="165"/>
      <c r="Y933" s="165"/>
      <c r="Z933" s="165"/>
    </row>
    <row r="934" spans="1:26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  <c r="J934" s="165"/>
      <c r="K934" s="165"/>
      <c r="L934" s="187"/>
      <c r="M934" s="165"/>
      <c r="N934" s="165"/>
      <c r="O934" s="165"/>
      <c r="P934" s="165"/>
      <c r="Q934" s="165"/>
      <c r="R934" s="165"/>
      <c r="S934" s="165"/>
      <c r="T934" s="165"/>
      <c r="U934" s="165"/>
      <c r="V934" s="165"/>
      <c r="W934" s="165"/>
      <c r="X934" s="165"/>
      <c r="Y934" s="165"/>
      <c r="Z934" s="165"/>
    </row>
    <row r="935" spans="1:26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  <c r="J935" s="165"/>
      <c r="K935" s="165"/>
      <c r="L935" s="187"/>
      <c r="M935" s="165"/>
      <c r="N935" s="165"/>
      <c r="O935" s="165"/>
      <c r="P935" s="165"/>
      <c r="Q935" s="165"/>
      <c r="R935" s="165"/>
      <c r="S935" s="165"/>
      <c r="T935" s="165"/>
      <c r="U935" s="165"/>
      <c r="V935" s="165"/>
      <c r="W935" s="165"/>
      <c r="X935" s="165"/>
      <c r="Y935" s="165"/>
      <c r="Z935" s="165"/>
    </row>
    <row r="936" spans="1:26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  <c r="J936" s="165"/>
      <c r="K936" s="165"/>
      <c r="L936" s="187"/>
      <c r="M936" s="165"/>
      <c r="N936" s="165"/>
      <c r="O936" s="165"/>
      <c r="P936" s="165"/>
      <c r="Q936" s="165"/>
      <c r="R936" s="165"/>
      <c r="S936" s="165"/>
      <c r="T936" s="165"/>
      <c r="U936" s="165"/>
      <c r="V936" s="165"/>
      <c r="W936" s="165"/>
      <c r="X936" s="165"/>
      <c r="Y936" s="165"/>
      <c r="Z936" s="165"/>
    </row>
    <row r="937" spans="1:26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  <c r="J937" s="165"/>
      <c r="K937" s="165"/>
      <c r="L937" s="187"/>
      <c r="M937" s="165"/>
      <c r="N937" s="165"/>
      <c r="O937" s="165"/>
      <c r="P937" s="165"/>
      <c r="Q937" s="165"/>
      <c r="R937" s="165"/>
      <c r="S937" s="165"/>
      <c r="T937" s="165"/>
      <c r="U937" s="165"/>
      <c r="V937" s="165"/>
      <c r="W937" s="165"/>
      <c r="X937" s="165"/>
      <c r="Y937" s="165"/>
      <c r="Z937" s="165"/>
    </row>
    <row r="938" spans="1:26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  <c r="J938" s="165"/>
      <c r="K938" s="165"/>
      <c r="L938" s="187"/>
      <c r="M938" s="165"/>
      <c r="N938" s="165"/>
      <c r="O938" s="165"/>
      <c r="P938" s="165"/>
      <c r="Q938" s="165"/>
      <c r="R938" s="165"/>
      <c r="S938" s="165"/>
      <c r="T938" s="165"/>
      <c r="U938" s="165"/>
      <c r="V938" s="165"/>
      <c r="W938" s="165"/>
      <c r="X938" s="165"/>
      <c r="Y938" s="165"/>
      <c r="Z938" s="165"/>
    </row>
    <row r="939" spans="1:26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  <c r="J939" s="165"/>
      <c r="K939" s="165"/>
      <c r="L939" s="187"/>
      <c r="M939" s="165"/>
      <c r="N939" s="165"/>
      <c r="O939" s="165"/>
      <c r="P939" s="165"/>
      <c r="Q939" s="165"/>
      <c r="R939" s="165"/>
      <c r="S939" s="165"/>
      <c r="T939" s="165"/>
      <c r="U939" s="165"/>
      <c r="V939" s="165"/>
      <c r="W939" s="165"/>
      <c r="X939" s="165"/>
      <c r="Y939" s="165"/>
      <c r="Z939" s="165"/>
    </row>
    <row r="940" spans="1:26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  <c r="J940" s="165"/>
      <c r="K940" s="165"/>
      <c r="L940" s="187"/>
      <c r="M940" s="165"/>
      <c r="N940" s="165"/>
      <c r="O940" s="165"/>
      <c r="P940" s="165"/>
      <c r="Q940" s="165"/>
      <c r="R940" s="165"/>
      <c r="S940" s="165"/>
      <c r="T940" s="165"/>
      <c r="U940" s="165"/>
      <c r="V940" s="165"/>
      <c r="W940" s="165"/>
      <c r="X940" s="165"/>
      <c r="Y940" s="165"/>
      <c r="Z940" s="165"/>
    </row>
    <row r="941" spans="1:26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  <c r="J941" s="165"/>
      <c r="K941" s="165"/>
      <c r="L941" s="187"/>
      <c r="M941" s="165"/>
      <c r="N941" s="165"/>
      <c r="O941" s="165"/>
      <c r="P941" s="165"/>
      <c r="Q941" s="165"/>
      <c r="R941" s="165"/>
      <c r="S941" s="165"/>
      <c r="T941" s="165"/>
      <c r="U941" s="165"/>
      <c r="V941" s="165"/>
      <c r="W941" s="165"/>
      <c r="X941" s="165"/>
      <c r="Y941" s="165"/>
      <c r="Z941" s="165"/>
    </row>
    <row r="942" spans="1:26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  <c r="J942" s="165"/>
      <c r="K942" s="165"/>
      <c r="L942" s="187"/>
      <c r="M942" s="165"/>
      <c r="N942" s="165"/>
      <c r="O942" s="165"/>
      <c r="P942" s="165"/>
      <c r="Q942" s="165"/>
      <c r="R942" s="165"/>
      <c r="S942" s="165"/>
      <c r="T942" s="165"/>
      <c r="U942" s="165"/>
      <c r="V942" s="165"/>
      <c r="W942" s="165"/>
      <c r="X942" s="165"/>
      <c r="Y942" s="165"/>
      <c r="Z942" s="165"/>
    </row>
    <row r="943" spans="1:26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  <c r="J943" s="165"/>
      <c r="K943" s="165"/>
      <c r="L943" s="187"/>
      <c r="M943" s="165"/>
      <c r="N943" s="165"/>
      <c r="O943" s="165"/>
      <c r="P943" s="165"/>
      <c r="Q943" s="165"/>
      <c r="R943" s="165"/>
      <c r="S943" s="165"/>
      <c r="T943" s="165"/>
      <c r="U943" s="165"/>
      <c r="V943" s="165"/>
      <c r="W943" s="165"/>
      <c r="X943" s="165"/>
      <c r="Y943" s="165"/>
      <c r="Z943" s="165"/>
    </row>
    <row r="944" spans="1:26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  <c r="J944" s="165"/>
      <c r="K944" s="165"/>
      <c r="L944" s="187"/>
      <c r="M944" s="165"/>
      <c r="N944" s="165"/>
      <c r="O944" s="165"/>
      <c r="P944" s="165"/>
      <c r="Q944" s="165"/>
      <c r="R944" s="165"/>
      <c r="S944" s="165"/>
      <c r="T944" s="165"/>
      <c r="U944" s="165"/>
      <c r="V944" s="165"/>
      <c r="W944" s="165"/>
      <c r="X944" s="165"/>
      <c r="Y944" s="165"/>
      <c r="Z944" s="165"/>
    </row>
    <row r="945" spans="1:26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  <c r="J945" s="165"/>
      <c r="K945" s="165"/>
      <c r="L945" s="187"/>
      <c r="M945" s="165"/>
      <c r="N945" s="165"/>
      <c r="O945" s="165"/>
      <c r="P945" s="165"/>
      <c r="Q945" s="165"/>
      <c r="R945" s="165"/>
      <c r="S945" s="165"/>
      <c r="T945" s="165"/>
      <c r="U945" s="165"/>
      <c r="V945" s="165"/>
      <c r="W945" s="165"/>
      <c r="X945" s="165"/>
      <c r="Y945" s="165"/>
      <c r="Z945" s="165"/>
    </row>
    <row r="946" spans="1:26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  <c r="J946" s="165"/>
      <c r="K946" s="165"/>
      <c r="L946" s="187"/>
      <c r="M946" s="165"/>
      <c r="N946" s="165"/>
      <c r="O946" s="165"/>
      <c r="P946" s="165"/>
      <c r="Q946" s="165"/>
      <c r="R946" s="165"/>
      <c r="S946" s="165"/>
      <c r="T946" s="165"/>
      <c r="U946" s="165"/>
      <c r="V946" s="165"/>
      <c r="W946" s="165"/>
      <c r="X946" s="165"/>
      <c r="Y946" s="165"/>
      <c r="Z946" s="165"/>
    </row>
    <row r="947" spans="1:26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  <c r="J947" s="165"/>
      <c r="K947" s="165"/>
      <c r="L947" s="187"/>
      <c r="M947" s="165"/>
      <c r="N947" s="165"/>
      <c r="O947" s="165"/>
      <c r="P947" s="165"/>
      <c r="Q947" s="165"/>
      <c r="R947" s="165"/>
      <c r="S947" s="165"/>
      <c r="T947" s="165"/>
      <c r="U947" s="165"/>
      <c r="V947" s="165"/>
      <c r="W947" s="165"/>
      <c r="X947" s="165"/>
      <c r="Y947" s="165"/>
      <c r="Z947" s="165"/>
    </row>
    <row r="948" spans="1:26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  <c r="J948" s="165"/>
      <c r="K948" s="165"/>
      <c r="L948" s="187"/>
      <c r="M948" s="165"/>
      <c r="N948" s="165"/>
      <c r="O948" s="165"/>
      <c r="P948" s="165"/>
      <c r="Q948" s="165"/>
      <c r="R948" s="165"/>
      <c r="S948" s="165"/>
      <c r="T948" s="165"/>
      <c r="U948" s="165"/>
      <c r="V948" s="165"/>
      <c r="W948" s="165"/>
      <c r="X948" s="165"/>
      <c r="Y948" s="165"/>
      <c r="Z948" s="165"/>
    </row>
    <row r="949" spans="1:26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  <c r="J949" s="165"/>
      <c r="K949" s="165"/>
      <c r="L949" s="187"/>
      <c r="M949" s="165"/>
      <c r="N949" s="165"/>
      <c r="O949" s="165"/>
      <c r="P949" s="165"/>
      <c r="Q949" s="165"/>
      <c r="R949" s="165"/>
      <c r="S949" s="165"/>
      <c r="T949" s="165"/>
      <c r="U949" s="165"/>
      <c r="V949" s="165"/>
      <c r="W949" s="165"/>
      <c r="X949" s="165"/>
      <c r="Y949" s="165"/>
      <c r="Z949" s="165"/>
    </row>
    <row r="950" spans="1:26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  <c r="J950" s="165"/>
      <c r="K950" s="165"/>
      <c r="L950" s="187"/>
      <c r="M950" s="165"/>
      <c r="N950" s="165"/>
      <c r="O950" s="165"/>
      <c r="P950" s="165"/>
      <c r="Q950" s="165"/>
      <c r="R950" s="165"/>
      <c r="S950" s="165"/>
      <c r="T950" s="165"/>
      <c r="U950" s="165"/>
      <c r="V950" s="165"/>
      <c r="W950" s="165"/>
      <c r="X950" s="165"/>
      <c r="Y950" s="165"/>
      <c r="Z950" s="165"/>
    </row>
    <row r="951" spans="1:26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  <c r="J951" s="165"/>
      <c r="K951" s="165"/>
      <c r="L951" s="187"/>
      <c r="M951" s="165"/>
      <c r="N951" s="165"/>
      <c r="O951" s="165"/>
      <c r="P951" s="165"/>
      <c r="Q951" s="165"/>
      <c r="R951" s="165"/>
      <c r="S951" s="165"/>
      <c r="T951" s="165"/>
      <c r="U951" s="165"/>
      <c r="V951" s="165"/>
      <c r="W951" s="165"/>
      <c r="X951" s="165"/>
      <c r="Y951" s="165"/>
      <c r="Z951" s="165"/>
    </row>
    <row r="952" spans="1:26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  <c r="J952" s="165"/>
      <c r="K952" s="165"/>
      <c r="L952" s="187"/>
      <c r="M952" s="165"/>
      <c r="N952" s="165"/>
      <c r="O952" s="165"/>
      <c r="P952" s="165"/>
      <c r="Q952" s="165"/>
      <c r="R952" s="165"/>
      <c r="S952" s="165"/>
      <c r="T952" s="165"/>
      <c r="U952" s="165"/>
      <c r="V952" s="165"/>
      <c r="W952" s="165"/>
      <c r="X952" s="165"/>
      <c r="Y952" s="165"/>
      <c r="Z952" s="165"/>
    </row>
    <row r="953" spans="1:26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  <c r="J953" s="165"/>
      <c r="K953" s="165"/>
      <c r="L953" s="187"/>
      <c r="M953" s="165"/>
      <c r="N953" s="165"/>
      <c r="O953" s="165"/>
      <c r="P953" s="165"/>
      <c r="Q953" s="165"/>
      <c r="R953" s="165"/>
      <c r="S953" s="165"/>
      <c r="T953" s="165"/>
      <c r="U953" s="165"/>
      <c r="V953" s="165"/>
      <c r="W953" s="165"/>
      <c r="X953" s="165"/>
      <c r="Y953" s="165"/>
      <c r="Z953" s="165"/>
    </row>
    <row r="954" spans="1:26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  <c r="J954" s="165"/>
      <c r="K954" s="165"/>
      <c r="L954" s="187"/>
      <c r="M954" s="165"/>
      <c r="N954" s="165"/>
      <c r="O954" s="165"/>
      <c r="P954" s="165"/>
      <c r="Q954" s="165"/>
      <c r="R954" s="165"/>
      <c r="S954" s="165"/>
      <c r="T954" s="165"/>
      <c r="U954" s="165"/>
      <c r="V954" s="165"/>
      <c r="W954" s="165"/>
      <c r="X954" s="165"/>
      <c r="Y954" s="165"/>
      <c r="Z954" s="165"/>
    </row>
    <row r="955" spans="1:26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  <c r="J955" s="165"/>
      <c r="K955" s="165"/>
      <c r="L955" s="187"/>
      <c r="M955" s="165"/>
      <c r="N955" s="165"/>
      <c r="O955" s="165"/>
      <c r="P955" s="165"/>
      <c r="Q955" s="165"/>
      <c r="R955" s="165"/>
      <c r="S955" s="165"/>
      <c r="T955" s="165"/>
      <c r="U955" s="165"/>
      <c r="V955" s="165"/>
      <c r="W955" s="165"/>
      <c r="X955" s="165"/>
      <c r="Y955" s="165"/>
      <c r="Z955" s="165"/>
    </row>
    <row r="956" spans="1:26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  <c r="J956" s="165"/>
      <c r="K956" s="165"/>
      <c r="L956" s="187"/>
      <c r="M956" s="165"/>
      <c r="N956" s="165"/>
      <c r="O956" s="165"/>
      <c r="P956" s="165"/>
      <c r="Q956" s="165"/>
      <c r="R956" s="165"/>
      <c r="S956" s="165"/>
      <c r="T956" s="165"/>
      <c r="U956" s="165"/>
      <c r="V956" s="165"/>
      <c r="W956" s="165"/>
      <c r="X956" s="165"/>
      <c r="Y956" s="165"/>
      <c r="Z956" s="165"/>
    </row>
    <row r="957" spans="1:26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  <c r="J957" s="165"/>
      <c r="K957" s="165"/>
      <c r="L957" s="187"/>
      <c r="M957" s="165"/>
      <c r="N957" s="165"/>
      <c r="O957" s="165"/>
      <c r="P957" s="165"/>
      <c r="Q957" s="165"/>
      <c r="R957" s="165"/>
      <c r="S957" s="165"/>
      <c r="T957" s="165"/>
      <c r="U957" s="165"/>
      <c r="V957" s="165"/>
      <c r="W957" s="165"/>
      <c r="X957" s="165"/>
      <c r="Y957" s="165"/>
      <c r="Z957" s="165"/>
    </row>
    <row r="958" spans="1:26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  <c r="J958" s="165"/>
      <c r="K958" s="165"/>
      <c r="L958" s="187"/>
      <c r="M958" s="165"/>
      <c r="N958" s="165"/>
      <c r="O958" s="165"/>
      <c r="P958" s="165"/>
      <c r="Q958" s="165"/>
      <c r="R958" s="165"/>
      <c r="S958" s="165"/>
      <c r="T958" s="165"/>
      <c r="U958" s="165"/>
      <c r="V958" s="165"/>
      <c r="W958" s="165"/>
      <c r="X958" s="165"/>
      <c r="Y958" s="165"/>
      <c r="Z958" s="165"/>
    </row>
    <row r="959" spans="1:26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  <c r="J959" s="165"/>
      <c r="K959" s="165"/>
      <c r="L959" s="187"/>
      <c r="M959" s="165"/>
      <c r="N959" s="165"/>
      <c r="O959" s="165"/>
      <c r="P959" s="165"/>
      <c r="Q959" s="165"/>
      <c r="R959" s="165"/>
      <c r="S959" s="165"/>
      <c r="T959" s="165"/>
      <c r="U959" s="165"/>
      <c r="V959" s="165"/>
      <c r="W959" s="165"/>
      <c r="X959" s="165"/>
      <c r="Y959" s="165"/>
      <c r="Z959" s="165"/>
    </row>
    <row r="960" spans="1:26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  <c r="J960" s="165"/>
      <c r="K960" s="165"/>
      <c r="L960" s="187"/>
      <c r="M960" s="165"/>
      <c r="N960" s="165"/>
      <c r="O960" s="165"/>
      <c r="P960" s="165"/>
      <c r="Q960" s="165"/>
      <c r="R960" s="165"/>
      <c r="S960" s="165"/>
      <c r="T960" s="165"/>
      <c r="U960" s="165"/>
      <c r="V960" s="165"/>
      <c r="W960" s="165"/>
      <c r="X960" s="165"/>
      <c r="Y960" s="165"/>
      <c r="Z960" s="165"/>
    </row>
    <row r="961" spans="1:26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  <c r="J961" s="165"/>
      <c r="K961" s="165"/>
      <c r="L961" s="187"/>
      <c r="M961" s="165"/>
      <c r="N961" s="165"/>
      <c r="O961" s="165"/>
      <c r="P961" s="165"/>
      <c r="Q961" s="165"/>
      <c r="R961" s="165"/>
      <c r="S961" s="165"/>
      <c r="T961" s="165"/>
      <c r="U961" s="165"/>
      <c r="V961" s="165"/>
      <c r="W961" s="165"/>
      <c r="X961" s="165"/>
      <c r="Y961" s="165"/>
      <c r="Z961" s="165"/>
    </row>
    <row r="962" spans="1:26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  <c r="J962" s="165"/>
      <c r="K962" s="165"/>
      <c r="L962" s="187"/>
      <c r="M962" s="165"/>
      <c r="N962" s="165"/>
      <c r="O962" s="165"/>
      <c r="P962" s="165"/>
      <c r="Q962" s="165"/>
      <c r="R962" s="165"/>
      <c r="S962" s="165"/>
      <c r="T962" s="165"/>
      <c r="U962" s="165"/>
      <c r="V962" s="165"/>
      <c r="W962" s="165"/>
      <c r="X962" s="165"/>
      <c r="Y962" s="165"/>
      <c r="Z962" s="165"/>
    </row>
    <row r="963" spans="1:26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  <c r="J963" s="165"/>
      <c r="K963" s="165"/>
      <c r="L963" s="187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5"/>
      <c r="Y963" s="165"/>
      <c r="Z963" s="165"/>
    </row>
    <row r="964" spans="1:26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87"/>
      <c r="M964" s="165"/>
      <c r="N964" s="165"/>
      <c r="O964" s="165"/>
      <c r="P964" s="165"/>
      <c r="Q964" s="165"/>
      <c r="R964" s="165"/>
      <c r="S964" s="165"/>
      <c r="T964" s="165"/>
      <c r="U964" s="165"/>
      <c r="V964" s="165"/>
      <c r="W964" s="165"/>
      <c r="X964" s="165"/>
      <c r="Y964" s="165"/>
      <c r="Z964" s="165"/>
    </row>
    <row r="965" spans="1:26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87"/>
      <c r="M965" s="165"/>
      <c r="N965" s="165"/>
      <c r="O965" s="165"/>
      <c r="P965" s="165"/>
      <c r="Q965" s="165"/>
      <c r="R965" s="165"/>
      <c r="S965" s="165"/>
      <c r="T965" s="165"/>
      <c r="U965" s="165"/>
      <c r="V965" s="165"/>
      <c r="W965" s="165"/>
      <c r="X965" s="165"/>
      <c r="Y965" s="165"/>
      <c r="Z965" s="165"/>
    </row>
    <row r="966" spans="1:26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87"/>
      <c r="M966" s="165"/>
      <c r="N966" s="165"/>
      <c r="O966" s="165"/>
      <c r="P966" s="165"/>
      <c r="Q966" s="165"/>
      <c r="R966" s="165"/>
      <c r="S966" s="165"/>
      <c r="T966" s="165"/>
      <c r="U966" s="165"/>
      <c r="V966" s="165"/>
      <c r="W966" s="165"/>
      <c r="X966" s="165"/>
      <c r="Y966" s="165"/>
      <c r="Z966" s="165"/>
    </row>
    <row r="967" spans="1:26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  <c r="J967" s="165"/>
      <c r="K967" s="165"/>
      <c r="L967" s="187"/>
      <c r="M967" s="165"/>
      <c r="N967" s="165"/>
      <c r="O967" s="165"/>
      <c r="P967" s="165"/>
      <c r="Q967" s="165"/>
      <c r="R967" s="165"/>
      <c r="S967" s="165"/>
      <c r="T967" s="165"/>
      <c r="U967" s="165"/>
      <c r="V967" s="165"/>
      <c r="W967" s="165"/>
      <c r="X967" s="165"/>
      <c r="Y967" s="165"/>
      <c r="Z967" s="165"/>
    </row>
    <row r="968" spans="1:26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  <c r="J968" s="165"/>
      <c r="K968" s="165"/>
      <c r="L968" s="187"/>
      <c r="M968" s="165"/>
      <c r="N968" s="165"/>
      <c r="O968" s="165"/>
      <c r="P968" s="165"/>
      <c r="Q968" s="165"/>
      <c r="R968" s="165"/>
      <c r="S968" s="165"/>
      <c r="T968" s="165"/>
      <c r="U968" s="165"/>
      <c r="V968" s="165"/>
      <c r="W968" s="165"/>
      <c r="X968" s="165"/>
      <c r="Y968" s="165"/>
      <c r="Z968" s="165"/>
    </row>
    <row r="969" spans="1:26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  <c r="J969" s="165"/>
      <c r="K969" s="165"/>
      <c r="L969" s="187"/>
      <c r="M969" s="165"/>
      <c r="N969" s="165"/>
      <c r="O969" s="165"/>
      <c r="P969" s="165"/>
      <c r="Q969" s="165"/>
      <c r="R969" s="165"/>
      <c r="S969" s="165"/>
      <c r="T969" s="165"/>
      <c r="U969" s="165"/>
      <c r="V969" s="165"/>
      <c r="W969" s="165"/>
      <c r="X969" s="165"/>
      <c r="Y969" s="165"/>
      <c r="Z969" s="165"/>
    </row>
    <row r="970" spans="1:26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  <c r="J970" s="165"/>
      <c r="K970" s="165"/>
      <c r="L970" s="187"/>
      <c r="M970" s="165"/>
      <c r="N970" s="165"/>
      <c r="O970" s="165"/>
      <c r="P970" s="165"/>
      <c r="Q970" s="165"/>
      <c r="R970" s="165"/>
      <c r="S970" s="165"/>
      <c r="T970" s="165"/>
      <c r="U970" s="165"/>
      <c r="V970" s="165"/>
      <c r="W970" s="165"/>
      <c r="X970" s="165"/>
      <c r="Y970" s="165"/>
      <c r="Z970" s="165"/>
    </row>
    <row r="971" spans="1:26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  <c r="J971" s="165"/>
      <c r="K971" s="165"/>
      <c r="L971" s="187"/>
      <c r="M971" s="165"/>
      <c r="N971" s="165"/>
      <c r="O971" s="165"/>
      <c r="P971" s="165"/>
      <c r="Q971" s="165"/>
      <c r="R971" s="165"/>
      <c r="S971" s="165"/>
      <c r="T971" s="165"/>
      <c r="U971" s="165"/>
      <c r="V971" s="165"/>
      <c r="W971" s="165"/>
      <c r="X971" s="165"/>
      <c r="Y971" s="165"/>
      <c r="Z971" s="165"/>
    </row>
    <row r="972" spans="1:26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  <c r="J972" s="165"/>
      <c r="K972" s="165"/>
      <c r="L972" s="187"/>
      <c r="M972" s="165"/>
      <c r="N972" s="165"/>
      <c r="O972" s="165"/>
      <c r="P972" s="165"/>
      <c r="Q972" s="165"/>
      <c r="R972" s="165"/>
      <c r="S972" s="165"/>
      <c r="T972" s="165"/>
      <c r="U972" s="165"/>
      <c r="V972" s="165"/>
      <c r="W972" s="165"/>
      <c r="X972" s="165"/>
      <c r="Y972" s="165"/>
      <c r="Z972" s="165"/>
    </row>
    <row r="973" spans="1:26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  <c r="J973" s="165"/>
      <c r="K973" s="165"/>
      <c r="L973" s="187"/>
      <c r="M973" s="165"/>
      <c r="N973" s="165"/>
      <c r="O973" s="165"/>
      <c r="P973" s="165"/>
      <c r="Q973" s="165"/>
      <c r="R973" s="165"/>
      <c r="S973" s="165"/>
      <c r="T973" s="165"/>
      <c r="U973" s="165"/>
      <c r="V973" s="165"/>
      <c r="W973" s="165"/>
      <c r="X973" s="165"/>
      <c r="Y973" s="165"/>
      <c r="Z973" s="165"/>
    </row>
    <row r="974" spans="1:26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  <c r="J974" s="165"/>
      <c r="K974" s="165"/>
      <c r="L974" s="187"/>
      <c r="M974" s="165"/>
      <c r="N974" s="165"/>
      <c r="O974" s="165"/>
      <c r="P974" s="165"/>
      <c r="Q974" s="165"/>
      <c r="R974" s="165"/>
      <c r="S974" s="165"/>
      <c r="T974" s="165"/>
      <c r="U974" s="165"/>
      <c r="V974" s="165"/>
      <c r="W974" s="165"/>
      <c r="X974" s="165"/>
      <c r="Y974" s="165"/>
      <c r="Z974" s="165"/>
    </row>
    <row r="975" spans="1:26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  <c r="J975" s="165"/>
      <c r="K975" s="165"/>
      <c r="L975" s="187"/>
      <c r="M975" s="165"/>
      <c r="N975" s="165"/>
      <c r="O975" s="165"/>
      <c r="P975" s="165"/>
      <c r="Q975" s="165"/>
      <c r="R975" s="165"/>
      <c r="S975" s="165"/>
      <c r="T975" s="165"/>
      <c r="U975" s="165"/>
      <c r="V975" s="165"/>
      <c r="W975" s="165"/>
      <c r="X975" s="165"/>
      <c r="Y975" s="165"/>
      <c r="Z975" s="165"/>
    </row>
    <row r="976" spans="1:26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  <c r="J976" s="165"/>
      <c r="K976" s="165"/>
      <c r="L976" s="187"/>
      <c r="M976" s="165"/>
      <c r="N976" s="165"/>
      <c r="O976" s="165"/>
      <c r="P976" s="165"/>
      <c r="Q976" s="165"/>
      <c r="R976" s="165"/>
      <c r="S976" s="165"/>
      <c r="T976" s="165"/>
      <c r="U976" s="165"/>
      <c r="V976" s="165"/>
      <c r="W976" s="165"/>
      <c r="X976" s="165"/>
      <c r="Y976" s="165"/>
      <c r="Z976" s="165"/>
    </row>
    <row r="977" spans="1:26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  <c r="J977" s="165"/>
      <c r="K977" s="165"/>
      <c r="L977" s="187"/>
      <c r="M977" s="165"/>
      <c r="N977" s="165"/>
      <c r="O977" s="165"/>
      <c r="P977" s="165"/>
      <c r="Q977" s="165"/>
      <c r="R977" s="165"/>
      <c r="S977" s="165"/>
      <c r="T977" s="165"/>
      <c r="U977" s="165"/>
      <c r="V977" s="165"/>
      <c r="W977" s="165"/>
      <c r="X977" s="165"/>
      <c r="Y977" s="165"/>
      <c r="Z977" s="165"/>
    </row>
    <row r="978" spans="1:26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  <c r="J978" s="165"/>
      <c r="K978" s="165"/>
      <c r="L978" s="187"/>
      <c r="M978" s="165"/>
      <c r="N978" s="165"/>
      <c r="O978" s="165"/>
      <c r="P978" s="165"/>
      <c r="Q978" s="165"/>
      <c r="R978" s="165"/>
      <c r="S978" s="165"/>
      <c r="T978" s="165"/>
      <c r="U978" s="165"/>
      <c r="V978" s="165"/>
      <c r="W978" s="165"/>
      <c r="X978" s="165"/>
      <c r="Y978" s="165"/>
      <c r="Z978" s="165"/>
    </row>
    <row r="979" spans="1:26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  <c r="J979" s="165"/>
      <c r="K979" s="165"/>
      <c r="L979" s="187"/>
      <c r="M979" s="165"/>
      <c r="N979" s="165"/>
      <c r="O979" s="165"/>
      <c r="P979" s="165"/>
      <c r="Q979" s="165"/>
      <c r="R979" s="165"/>
      <c r="S979" s="165"/>
      <c r="T979" s="165"/>
      <c r="U979" s="165"/>
      <c r="V979" s="165"/>
      <c r="W979" s="165"/>
      <c r="X979" s="165"/>
      <c r="Y979" s="165"/>
      <c r="Z979" s="165"/>
    </row>
    <row r="980" spans="1:26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  <c r="J980" s="165"/>
      <c r="K980" s="165"/>
      <c r="L980" s="187"/>
      <c r="M980" s="165"/>
      <c r="N980" s="165"/>
      <c r="O980" s="165"/>
      <c r="P980" s="165"/>
      <c r="Q980" s="165"/>
      <c r="R980" s="165"/>
      <c r="S980" s="165"/>
      <c r="T980" s="165"/>
      <c r="U980" s="165"/>
      <c r="V980" s="165"/>
      <c r="W980" s="165"/>
      <c r="X980" s="165"/>
      <c r="Y980" s="165"/>
      <c r="Z980" s="165"/>
    </row>
    <row r="981" spans="1:26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  <c r="J981" s="165"/>
      <c r="K981" s="165"/>
      <c r="L981" s="187"/>
      <c r="M981" s="165"/>
      <c r="N981" s="165"/>
      <c r="O981" s="165"/>
      <c r="P981" s="165"/>
      <c r="Q981" s="165"/>
      <c r="R981" s="165"/>
      <c r="S981" s="165"/>
      <c r="T981" s="165"/>
      <c r="U981" s="165"/>
      <c r="V981" s="165"/>
      <c r="W981" s="165"/>
      <c r="X981" s="165"/>
      <c r="Y981" s="165"/>
      <c r="Z981" s="165"/>
    </row>
    <row r="982" spans="1:26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  <c r="J982" s="165"/>
      <c r="K982" s="165"/>
      <c r="L982" s="187"/>
      <c r="M982" s="165"/>
      <c r="N982" s="165"/>
      <c r="O982" s="165"/>
      <c r="P982" s="165"/>
      <c r="Q982" s="165"/>
      <c r="R982" s="165"/>
      <c r="S982" s="165"/>
      <c r="T982" s="165"/>
      <c r="U982" s="165"/>
      <c r="V982" s="165"/>
      <c r="W982" s="165"/>
      <c r="X982" s="165"/>
      <c r="Y982" s="165"/>
      <c r="Z982" s="165"/>
    </row>
    <row r="983" spans="1:26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  <c r="J983" s="165"/>
      <c r="K983" s="165"/>
      <c r="L983" s="187"/>
      <c r="M983" s="165"/>
      <c r="N983" s="165"/>
      <c r="O983" s="165"/>
      <c r="P983" s="165"/>
      <c r="Q983" s="165"/>
      <c r="R983" s="165"/>
      <c r="S983" s="165"/>
      <c r="T983" s="165"/>
      <c r="U983" s="165"/>
      <c r="V983" s="165"/>
      <c r="W983" s="165"/>
      <c r="X983" s="165"/>
      <c r="Y983" s="165"/>
      <c r="Z983" s="165"/>
    </row>
    <row r="984" spans="1:26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  <c r="J984" s="165"/>
      <c r="K984" s="165"/>
      <c r="L984" s="187"/>
      <c r="M984" s="165"/>
      <c r="N984" s="165"/>
      <c r="O984" s="165"/>
      <c r="P984" s="165"/>
      <c r="Q984" s="165"/>
      <c r="R984" s="165"/>
      <c r="S984" s="165"/>
      <c r="T984" s="165"/>
      <c r="U984" s="165"/>
      <c r="V984" s="165"/>
      <c r="W984" s="165"/>
      <c r="X984" s="165"/>
      <c r="Y984" s="165"/>
      <c r="Z984" s="165"/>
    </row>
    <row r="985" spans="1:26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  <c r="J985" s="165"/>
      <c r="K985" s="165"/>
      <c r="L985" s="187"/>
      <c r="M985" s="165"/>
      <c r="N985" s="165"/>
      <c r="O985" s="165"/>
      <c r="P985" s="165"/>
      <c r="Q985" s="165"/>
      <c r="R985" s="165"/>
      <c r="S985" s="165"/>
      <c r="T985" s="165"/>
      <c r="U985" s="165"/>
      <c r="V985" s="165"/>
      <c r="W985" s="165"/>
      <c r="X985" s="165"/>
      <c r="Y985" s="165"/>
      <c r="Z985" s="165"/>
    </row>
    <row r="986" spans="1:26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  <c r="J986" s="165"/>
      <c r="K986" s="165"/>
      <c r="L986" s="187"/>
      <c r="M986" s="165"/>
      <c r="N986" s="165"/>
      <c r="O986" s="165"/>
      <c r="P986" s="165"/>
      <c r="Q986" s="165"/>
      <c r="R986" s="165"/>
      <c r="S986" s="165"/>
      <c r="T986" s="165"/>
      <c r="U986" s="165"/>
      <c r="V986" s="165"/>
      <c r="W986" s="165"/>
      <c r="X986" s="165"/>
      <c r="Y986" s="165"/>
      <c r="Z986" s="165"/>
    </row>
    <row r="987" spans="1:26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  <c r="J987" s="165"/>
      <c r="K987" s="165"/>
      <c r="L987" s="187"/>
      <c r="M987" s="165"/>
      <c r="N987" s="165"/>
      <c r="O987" s="165"/>
      <c r="P987" s="165"/>
      <c r="Q987" s="165"/>
      <c r="R987" s="165"/>
      <c r="S987" s="165"/>
      <c r="T987" s="165"/>
      <c r="U987" s="165"/>
      <c r="V987" s="165"/>
      <c r="W987" s="165"/>
      <c r="X987" s="165"/>
      <c r="Y987" s="165"/>
      <c r="Z987" s="165"/>
    </row>
    <row r="988" spans="1:26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  <c r="J988" s="165"/>
      <c r="K988" s="165"/>
      <c r="L988" s="187"/>
      <c r="M988" s="165"/>
      <c r="N988" s="165"/>
      <c r="O988" s="165"/>
      <c r="P988" s="165"/>
      <c r="Q988" s="165"/>
      <c r="R988" s="165"/>
      <c r="S988" s="165"/>
      <c r="T988" s="165"/>
      <c r="U988" s="165"/>
      <c r="V988" s="165"/>
      <c r="W988" s="165"/>
      <c r="X988" s="165"/>
      <c r="Y988" s="165"/>
      <c r="Z988" s="165"/>
    </row>
    <row r="989" spans="1:26" ht="15.75" customHeight="1">
      <c r="A989" s="165"/>
      <c r="B989" s="165"/>
      <c r="C989" s="165"/>
      <c r="D989" s="165"/>
      <c r="E989" s="165"/>
      <c r="F989" s="165"/>
      <c r="G989" s="165"/>
      <c r="H989" s="165"/>
      <c r="I989" s="165"/>
      <c r="J989" s="165"/>
      <c r="K989" s="165"/>
      <c r="L989" s="187"/>
      <c r="M989" s="165"/>
      <c r="N989" s="165"/>
      <c r="O989" s="165"/>
      <c r="P989" s="165"/>
      <c r="Q989" s="165"/>
      <c r="R989" s="165"/>
      <c r="S989" s="165"/>
      <c r="T989" s="165"/>
      <c r="U989" s="165"/>
      <c r="V989" s="165"/>
      <c r="W989" s="165"/>
      <c r="X989" s="165"/>
      <c r="Y989" s="165"/>
      <c r="Z989" s="165"/>
    </row>
    <row r="990" spans="1:26" ht="15.75" customHeight="1">
      <c r="A990" s="165"/>
      <c r="B990" s="165"/>
      <c r="C990" s="165"/>
      <c r="D990" s="165"/>
      <c r="E990" s="165"/>
      <c r="F990" s="165"/>
      <c r="G990" s="165"/>
      <c r="H990" s="165"/>
      <c r="I990" s="165"/>
      <c r="J990" s="165"/>
      <c r="K990" s="165"/>
      <c r="L990" s="187"/>
      <c r="M990" s="165"/>
      <c r="N990" s="165"/>
      <c r="O990" s="165"/>
      <c r="P990" s="165"/>
      <c r="Q990" s="165"/>
      <c r="R990" s="165"/>
      <c r="S990" s="165"/>
      <c r="T990" s="165"/>
      <c r="U990" s="165"/>
      <c r="V990" s="165"/>
      <c r="W990" s="165"/>
      <c r="X990" s="165"/>
      <c r="Y990" s="165"/>
      <c r="Z990" s="165"/>
    </row>
    <row r="991" spans="1:26" ht="15.75" customHeight="1">
      <c r="A991" s="165"/>
      <c r="B991" s="165"/>
      <c r="C991" s="165"/>
      <c r="D991" s="165"/>
      <c r="E991" s="165"/>
      <c r="F991" s="165"/>
      <c r="G991" s="165"/>
      <c r="H991" s="165"/>
      <c r="I991" s="165"/>
      <c r="J991" s="165"/>
      <c r="K991" s="165"/>
      <c r="L991" s="187"/>
      <c r="M991" s="165"/>
      <c r="N991" s="165"/>
      <c r="O991" s="165"/>
      <c r="P991" s="165"/>
      <c r="Q991" s="165"/>
      <c r="R991" s="165"/>
      <c r="S991" s="165"/>
      <c r="T991" s="165"/>
      <c r="U991" s="165"/>
      <c r="V991" s="165"/>
      <c r="W991" s="165"/>
      <c r="X991" s="165"/>
      <c r="Y991" s="165"/>
      <c r="Z991" s="165"/>
    </row>
    <row r="992" spans="1:26" ht="15.75" customHeight="1">
      <c r="A992" s="165"/>
      <c r="B992" s="165"/>
      <c r="C992" s="165"/>
      <c r="D992" s="165"/>
      <c r="E992" s="165"/>
      <c r="F992" s="165"/>
      <c r="G992" s="165"/>
      <c r="H992" s="165"/>
      <c r="I992" s="165"/>
      <c r="J992" s="165"/>
      <c r="K992" s="165"/>
      <c r="L992" s="187"/>
      <c r="M992" s="165"/>
      <c r="N992" s="165"/>
      <c r="O992" s="165"/>
      <c r="P992" s="165"/>
      <c r="Q992" s="165"/>
      <c r="R992" s="165"/>
      <c r="S992" s="165"/>
      <c r="T992" s="165"/>
      <c r="U992" s="165"/>
      <c r="V992" s="165"/>
      <c r="W992" s="165"/>
      <c r="X992" s="165"/>
      <c r="Y992" s="165"/>
      <c r="Z992" s="165"/>
    </row>
    <row r="993" spans="1:26" ht="15.75" customHeight="1">
      <c r="A993" s="165"/>
      <c r="B993" s="165"/>
      <c r="C993" s="165"/>
      <c r="D993" s="165"/>
      <c r="E993" s="165"/>
      <c r="F993" s="165"/>
      <c r="G993" s="165"/>
      <c r="H993" s="165"/>
      <c r="I993" s="165"/>
      <c r="J993" s="165"/>
      <c r="K993" s="165"/>
      <c r="L993" s="187"/>
      <c r="M993" s="165"/>
      <c r="N993" s="165"/>
      <c r="O993" s="165"/>
      <c r="P993" s="165"/>
      <c r="Q993" s="165"/>
      <c r="R993" s="165"/>
      <c r="S993" s="165"/>
      <c r="T993" s="165"/>
      <c r="U993" s="165"/>
      <c r="V993" s="165"/>
      <c r="W993" s="165"/>
      <c r="X993" s="165"/>
      <c r="Y993" s="165"/>
      <c r="Z993" s="165"/>
    </row>
    <row r="994" spans="1:26" ht="15.75" customHeight="1">
      <c r="A994" s="165"/>
      <c r="B994" s="165"/>
      <c r="C994" s="165"/>
      <c r="D994" s="165"/>
      <c r="E994" s="165"/>
      <c r="F994" s="165"/>
      <c r="G994" s="165"/>
      <c r="H994" s="165"/>
      <c r="I994" s="165"/>
      <c r="J994" s="165"/>
      <c r="K994" s="165"/>
      <c r="L994" s="187"/>
      <c r="M994" s="165"/>
      <c r="N994" s="165"/>
      <c r="O994" s="165"/>
      <c r="P994" s="165"/>
      <c r="Q994" s="165"/>
      <c r="R994" s="165"/>
      <c r="S994" s="165"/>
      <c r="T994" s="165"/>
      <c r="U994" s="165"/>
      <c r="V994" s="165"/>
      <c r="W994" s="165"/>
      <c r="X994" s="165"/>
      <c r="Y994" s="165"/>
      <c r="Z994" s="165"/>
    </row>
    <row r="995" spans="1:26" ht="15.75" customHeight="1">
      <c r="A995" s="165"/>
      <c r="B995" s="165"/>
      <c r="C995" s="165"/>
      <c r="D995" s="165"/>
      <c r="E995" s="165"/>
      <c r="F995" s="165"/>
      <c r="G995" s="165"/>
      <c r="H995" s="165"/>
      <c r="I995" s="165"/>
      <c r="J995" s="165"/>
      <c r="K995" s="165"/>
      <c r="L995" s="187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5"/>
      <c r="Y995" s="165"/>
      <c r="Z995" s="165"/>
    </row>
    <row r="996" spans="1:26" ht="15.75" customHeight="1">
      <c r="A996" s="165"/>
      <c r="B996" s="165"/>
      <c r="C996" s="165"/>
      <c r="D996" s="165"/>
      <c r="E996" s="165"/>
      <c r="F996" s="165"/>
      <c r="G996" s="165"/>
      <c r="H996" s="165"/>
      <c r="I996" s="165"/>
      <c r="J996" s="165"/>
      <c r="K996" s="165"/>
      <c r="L996" s="187"/>
      <c r="M996" s="165"/>
      <c r="N996" s="165"/>
      <c r="O996" s="165"/>
      <c r="P996" s="165"/>
      <c r="Q996" s="165"/>
      <c r="R996" s="165"/>
      <c r="S996" s="165"/>
      <c r="T996" s="165"/>
      <c r="U996" s="165"/>
      <c r="V996" s="165"/>
      <c r="W996" s="165"/>
      <c r="X996" s="165"/>
      <c r="Y996" s="165"/>
      <c r="Z996" s="165"/>
    </row>
  </sheetData>
  <sortState xmlns:xlrd2="http://schemas.microsoft.com/office/spreadsheetml/2017/richdata2" ref="A2:L19">
    <sortCondition ref="L2:L19"/>
  </sortState>
  <conditionalFormatting sqref="E2:G22 K2:K22">
    <cfRule type="cellIs" dxfId="44" priority="4" stopIfTrue="1" operator="equal">
      <formula>4</formula>
    </cfRule>
  </conditionalFormatting>
  <conditionalFormatting sqref="E2:G22 C2:C22 K2:K22">
    <cfRule type="cellIs" dxfId="43" priority="6" stopIfTrue="1" operator="greaterThan">
      <formula>4</formula>
    </cfRule>
  </conditionalFormatting>
  <conditionalFormatting sqref="E2:G22 K2:K22">
    <cfRule type="cellIs" dxfId="42" priority="7" stopIfTrue="1" operator="lessThan">
      <formula>4</formula>
    </cfRule>
  </conditionalFormatting>
  <conditionalFormatting sqref="H2:I22">
    <cfRule type="cellIs" dxfId="41" priority="9" stopIfTrue="1" operator="greaterThan">
      <formula>5</formula>
    </cfRule>
  </conditionalFormatting>
  <conditionalFormatting sqref="H2:I22">
    <cfRule type="cellIs" dxfId="40" priority="10" stopIfTrue="1" operator="equal">
      <formula>5</formula>
    </cfRule>
  </conditionalFormatting>
  <conditionalFormatting sqref="H2:I22">
    <cfRule type="cellIs" dxfId="39" priority="11" stopIfTrue="1" operator="lessThan">
      <formula>5</formula>
    </cfRule>
  </conditionalFormatting>
  <conditionalFormatting sqref="J2:J22 D2:D22">
    <cfRule type="cellIs" dxfId="38" priority="14" stopIfTrue="1" operator="lessThan">
      <formula>3</formula>
    </cfRule>
  </conditionalFormatting>
  <conditionalFormatting sqref="J2:J22">
    <cfRule type="cellIs" dxfId="37" priority="15" stopIfTrue="1" operator="equal">
      <formula>3</formula>
    </cfRule>
  </conditionalFormatting>
  <conditionalFormatting sqref="D2:D22 J2:J22">
    <cfRule type="cellIs" dxfId="36" priority="17" stopIfTrue="1" operator="greaterThan">
      <formula>3</formula>
    </cfRule>
  </conditionalFormatting>
  <conditionalFormatting sqref="C2:C22">
    <cfRule type="cellIs" dxfId="35" priority="22" stopIfTrue="1" operator="lessThan">
      <formula>4</formula>
    </cfRule>
  </conditionalFormatting>
  <conditionalFormatting sqref="C2:C22">
    <cfRule type="cellIs" dxfId="34" priority="23" stopIfTrue="1" operator="equal">
      <formula>4</formula>
    </cfRule>
  </conditionalFormatting>
  <conditionalFormatting sqref="D6:D7">
    <cfRule type="cellIs" dxfId="33" priority="26" stopIfTrue="1" operator="lessThan">
      <formula>3</formula>
    </cfRule>
  </conditionalFormatting>
  <conditionalFormatting sqref="I2:I22">
    <cfRule type="cellIs" dxfId="32" priority="27" stopIfTrue="1" operator="lessThan">
      <formula>5</formula>
    </cfRule>
  </conditionalFormatting>
  <conditionalFormatting sqref="J2:J22">
    <cfRule type="cellIs" dxfId="31" priority="32" stopIfTrue="1" operator="equal">
      <formula>3</formula>
    </cfRule>
  </conditionalFormatting>
  <conditionalFormatting sqref="K2:K22 E2:G22 C2:C22">
    <cfRule type="cellIs" dxfId="30" priority="35" stopIfTrue="1" operator="lessThan">
      <formula>4</formula>
    </cfRule>
  </conditionalFormatting>
  <conditionalFormatting sqref="J2:J22 D2:D22">
    <cfRule type="cellIs" dxfId="29" priority="39" stopIfTrue="1" operator="lessThan">
      <formula>2.5</formula>
    </cfRule>
  </conditionalFormatting>
  <conditionalFormatting sqref="J2:J22">
    <cfRule type="cellIs" dxfId="28" priority="40" stopIfTrue="1" operator="lessThan">
      <formula>2.5</formula>
    </cfRule>
  </conditionalFormatting>
  <conditionalFormatting sqref="J2:J22">
    <cfRule type="cellIs" dxfId="27" priority="41" stopIfTrue="1" operator="lessThan">
      <formula>3</formula>
    </cfRule>
  </conditionalFormatting>
  <conditionalFormatting sqref="H2:I22">
    <cfRule type="cellIs" dxfId="26" priority="43" stopIfTrue="1" operator="lessThan">
      <formula>5</formula>
    </cfRule>
  </conditionalFormatting>
  <conditionalFormatting sqref="H2">
    <cfRule type="cellIs" dxfId="25" priority="1" operator="lessThan">
      <formula>5</formula>
    </cfRule>
    <cfRule type="cellIs" dxfId="24" priority="2" operator="lessThan">
      <formula>5</formula>
    </cfRule>
    <cfRule type="cellIs" dxfId="23" priority="3" operator="lessThan">
      <formula>5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9"/>
  <sheetViews>
    <sheetView zoomScale="200" zoomScaleNormal="200" workbookViewId="0">
      <selection activeCell="K18" sqref="K18:K23"/>
    </sheetView>
  </sheetViews>
  <sheetFormatPr defaultColWidth="12.69921875" defaultRowHeight="15" customHeight="1"/>
  <cols>
    <col min="1" max="1" width="19.5" customWidth="1"/>
    <col min="2" max="26" width="7.69921875" customWidth="1"/>
  </cols>
  <sheetData>
    <row r="1" spans="1:26" ht="13.5" customHeight="1">
      <c r="A1" s="160"/>
      <c r="B1" s="162">
        <v>10</v>
      </c>
      <c r="C1" s="162">
        <v>11</v>
      </c>
      <c r="D1" s="162">
        <v>12</v>
      </c>
      <c r="E1" s="162">
        <v>13</v>
      </c>
      <c r="F1" s="162">
        <v>14</v>
      </c>
      <c r="G1" s="162">
        <v>15</v>
      </c>
      <c r="H1" s="162">
        <v>16</v>
      </c>
      <c r="I1" s="162">
        <v>17</v>
      </c>
      <c r="J1" s="162">
        <v>18</v>
      </c>
      <c r="K1" s="162" t="s">
        <v>96</v>
      </c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 ht="13.5" customHeight="1">
      <c r="A2" s="171" t="s">
        <v>101</v>
      </c>
      <c r="B2" s="193"/>
      <c r="C2" s="193"/>
      <c r="D2" s="193"/>
      <c r="E2" s="194"/>
      <c r="F2" s="193"/>
      <c r="G2" s="193"/>
      <c r="H2" s="195"/>
      <c r="I2" s="193"/>
      <c r="J2" s="194"/>
      <c r="K2" s="196">
        <f t="shared" ref="K2:K23" si="0">SUM(B2:J2)</f>
        <v>0</v>
      </c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ht="13.5" customHeight="1">
      <c r="A3" s="168" t="s">
        <v>102</v>
      </c>
      <c r="B3" s="195"/>
      <c r="C3" s="193"/>
      <c r="D3" s="193"/>
      <c r="E3" s="194"/>
      <c r="F3" s="193"/>
      <c r="G3" s="193"/>
      <c r="H3" s="195"/>
      <c r="I3" s="193"/>
      <c r="J3" s="194"/>
      <c r="K3" s="196">
        <f t="shared" si="0"/>
        <v>0</v>
      </c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ht="13.5" customHeight="1">
      <c r="A4" s="171" t="s">
        <v>103</v>
      </c>
      <c r="B4" s="193"/>
      <c r="C4" s="195"/>
      <c r="D4" s="194"/>
      <c r="E4" s="194"/>
      <c r="F4" s="193"/>
      <c r="G4" s="193"/>
      <c r="H4" s="195"/>
      <c r="I4" s="197"/>
      <c r="J4" s="194"/>
      <c r="K4" s="196">
        <f t="shared" si="0"/>
        <v>0</v>
      </c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1:26" ht="13.5" customHeight="1">
      <c r="A5" s="170" t="s">
        <v>104</v>
      </c>
      <c r="B5" s="193"/>
      <c r="C5" s="198"/>
      <c r="D5" s="199"/>
      <c r="E5" s="194"/>
      <c r="F5" s="193"/>
      <c r="G5" s="193"/>
      <c r="H5" s="200"/>
      <c r="I5" s="197"/>
      <c r="J5" s="193"/>
      <c r="K5" s="196">
        <f t="shared" si="0"/>
        <v>0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t="13.5" customHeight="1">
      <c r="A6" s="171" t="s">
        <v>105</v>
      </c>
      <c r="B6" s="193"/>
      <c r="C6" s="193"/>
      <c r="D6" s="193"/>
      <c r="E6" s="193"/>
      <c r="F6" s="193"/>
      <c r="G6" s="193"/>
      <c r="H6" s="193"/>
      <c r="I6" s="193"/>
      <c r="J6" s="193"/>
      <c r="K6" s="196">
        <f t="shared" si="0"/>
        <v>0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13.5" customHeight="1">
      <c r="A7" s="171" t="s">
        <v>106</v>
      </c>
      <c r="B7" s="193"/>
      <c r="C7" s="193"/>
      <c r="D7" s="193"/>
      <c r="E7" s="193"/>
      <c r="F7" s="193"/>
      <c r="G7" s="193"/>
      <c r="H7" s="193"/>
      <c r="I7" s="193"/>
      <c r="J7" s="193"/>
      <c r="K7" s="196">
        <f t="shared" si="0"/>
        <v>0</v>
      </c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 spans="1:26" ht="13.5" customHeight="1">
      <c r="A8" s="204" t="s">
        <v>122</v>
      </c>
      <c r="B8" s="193"/>
      <c r="C8" s="193"/>
      <c r="D8" s="193"/>
      <c r="E8" s="193"/>
      <c r="F8" s="193"/>
      <c r="G8" s="193"/>
      <c r="H8" s="193"/>
      <c r="I8" s="193"/>
      <c r="J8" s="197"/>
      <c r="K8" s="196">
        <f t="shared" si="0"/>
        <v>0</v>
      </c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26" ht="13.5" customHeight="1">
      <c r="A9" s="171" t="s">
        <v>107</v>
      </c>
      <c r="B9" s="193"/>
      <c r="C9" s="193"/>
      <c r="D9" s="201"/>
      <c r="E9" s="193"/>
      <c r="F9" s="193"/>
      <c r="G9" s="193"/>
      <c r="H9" s="193"/>
      <c r="I9" s="193"/>
      <c r="J9" s="193"/>
      <c r="K9" s="196">
        <f t="shared" si="0"/>
        <v>0</v>
      </c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</row>
    <row r="10" spans="1:26" ht="13.5" customHeight="1">
      <c r="A10" s="171" t="s">
        <v>108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6">
        <f t="shared" si="0"/>
        <v>0</v>
      </c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</row>
    <row r="11" spans="1:26" ht="13.5" customHeight="1">
      <c r="A11" s="171" t="s">
        <v>109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6">
        <f t="shared" si="0"/>
        <v>0</v>
      </c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 spans="1:26" ht="13.5" customHeight="1">
      <c r="A12" s="171" t="s">
        <v>110</v>
      </c>
      <c r="B12" s="193"/>
      <c r="C12" s="193"/>
      <c r="D12" s="193"/>
      <c r="E12" s="193"/>
      <c r="F12" s="193"/>
      <c r="G12" s="202"/>
      <c r="H12" s="193"/>
      <c r="I12" s="195"/>
      <c r="J12" s="193"/>
      <c r="K12" s="196">
        <f t="shared" si="0"/>
        <v>0</v>
      </c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 spans="1:26" ht="13.5" customHeight="1">
      <c r="A13" s="171" t="s">
        <v>111</v>
      </c>
      <c r="B13" s="193"/>
      <c r="C13" s="193"/>
      <c r="D13" s="193"/>
      <c r="E13" s="193"/>
      <c r="F13" s="193"/>
      <c r="G13" s="193"/>
      <c r="H13" s="193"/>
      <c r="I13" s="195"/>
      <c r="J13" s="193"/>
      <c r="K13" s="196">
        <f t="shared" si="0"/>
        <v>0</v>
      </c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 spans="1:26" ht="13.5" customHeight="1">
      <c r="A14" s="171" t="s">
        <v>112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6">
        <f t="shared" si="0"/>
        <v>0</v>
      </c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26" ht="13.5" customHeight="1">
      <c r="A15" s="171" t="s">
        <v>113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6">
        <f t="shared" si="0"/>
        <v>0</v>
      </c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26" ht="13.5" customHeight="1">
      <c r="A16" s="171" t="s">
        <v>114</v>
      </c>
      <c r="B16" s="193"/>
      <c r="C16" s="193"/>
      <c r="D16" s="193"/>
      <c r="E16" s="194"/>
      <c r="F16" s="193"/>
      <c r="G16" s="193"/>
      <c r="H16" s="195"/>
      <c r="I16" s="193"/>
      <c r="J16" s="193"/>
      <c r="K16" s="196">
        <f t="shared" si="0"/>
        <v>0</v>
      </c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6" ht="13.5" customHeight="1">
      <c r="A17" s="171" t="s">
        <v>115</v>
      </c>
      <c r="B17" s="193"/>
      <c r="C17" s="193"/>
      <c r="D17" s="193"/>
      <c r="E17" s="201"/>
      <c r="F17" s="193"/>
      <c r="G17" s="193"/>
      <c r="H17" s="193"/>
      <c r="I17" s="193"/>
      <c r="J17" s="193"/>
      <c r="K17" s="196">
        <f t="shared" si="0"/>
        <v>0</v>
      </c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 spans="1:26" ht="13.5" customHeight="1">
      <c r="A18" s="171" t="s">
        <v>116</v>
      </c>
      <c r="B18" s="193"/>
      <c r="C18" s="193"/>
      <c r="D18" s="193"/>
      <c r="E18" s="193"/>
      <c r="F18" s="193"/>
      <c r="G18" s="193"/>
      <c r="H18" s="193"/>
      <c r="I18" s="193"/>
      <c r="J18" s="193"/>
      <c r="K18" s="203">
        <f t="shared" si="0"/>
        <v>0</v>
      </c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 spans="1:26" ht="13.5" customHeight="1">
      <c r="A19" s="171" t="s">
        <v>117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203">
        <f t="shared" si="0"/>
        <v>0</v>
      </c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 spans="1:26" ht="13.5" customHeight="1">
      <c r="A20" s="171" t="s">
        <v>97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203">
        <f t="shared" si="0"/>
        <v>0</v>
      </c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</row>
    <row r="21" spans="1:26" ht="13.5" customHeight="1">
      <c r="A21" s="171" t="s">
        <v>98</v>
      </c>
      <c r="B21" s="193"/>
      <c r="C21" s="193"/>
      <c r="D21" s="193"/>
      <c r="E21" s="193"/>
      <c r="F21" s="193"/>
      <c r="G21" s="193"/>
      <c r="H21" s="193"/>
      <c r="I21" s="193"/>
      <c r="J21" s="193"/>
      <c r="K21" s="203">
        <f t="shared" si="0"/>
        <v>0</v>
      </c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</row>
    <row r="22" spans="1:26" ht="13.5" customHeight="1">
      <c r="A22" s="171" t="s">
        <v>99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203">
        <f t="shared" si="0"/>
        <v>0</v>
      </c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spans="1:26" ht="13.5" customHeight="1">
      <c r="A23" s="171" t="s">
        <v>100</v>
      </c>
      <c r="B23" s="193"/>
      <c r="C23" s="193"/>
      <c r="D23" s="193"/>
      <c r="E23" s="193"/>
      <c r="F23" s="193"/>
      <c r="G23" s="193"/>
      <c r="H23" s="193"/>
      <c r="I23" s="193"/>
      <c r="J23" s="193"/>
      <c r="K23" s="203">
        <f t="shared" si="0"/>
        <v>0</v>
      </c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1:26" ht="13.5" customHeight="1">
      <c r="A24" s="172"/>
      <c r="B24" s="193"/>
      <c r="C24" s="193"/>
      <c r="D24" s="193"/>
      <c r="E24" s="193"/>
      <c r="F24" s="193"/>
      <c r="G24" s="193"/>
      <c r="H24" s="193"/>
      <c r="I24" s="193"/>
      <c r="J24" s="193"/>
      <c r="K24" s="203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spans="1:26" ht="13.5" customHeight="1">
      <c r="A25" s="172"/>
      <c r="B25" s="193"/>
      <c r="C25" s="193"/>
      <c r="D25" s="193"/>
      <c r="E25" s="193"/>
      <c r="F25" s="193"/>
      <c r="G25" s="193"/>
      <c r="H25" s="193"/>
      <c r="I25" s="193"/>
      <c r="J25" s="193"/>
      <c r="K25" s="203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spans="1:26" ht="13.5" customHeight="1">
      <c r="A26" s="172"/>
      <c r="B26" s="193"/>
      <c r="C26" s="193"/>
      <c r="D26" s="193"/>
      <c r="E26" s="193"/>
      <c r="F26" s="193"/>
      <c r="G26" s="193"/>
      <c r="H26" s="193"/>
      <c r="I26" s="193"/>
      <c r="J26" s="193"/>
      <c r="K26" s="203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 ht="13.5" customHeight="1">
      <c r="A27" s="172"/>
      <c r="B27" s="193"/>
      <c r="C27" s="193"/>
      <c r="D27" s="193"/>
      <c r="E27" s="193"/>
      <c r="F27" s="193"/>
      <c r="G27" s="193"/>
      <c r="H27" s="193"/>
      <c r="I27" s="193"/>
      <c r="J27" s="193"/>
      <c r="K27" s="203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</row>
    <row r="28" spans="1:26" ht="13.5" customHeight="1">
      <c r="A28" s="172"/>
      <c r="B28" s="173"/>
      <c r="C28" s="173"/>
      <c r="D28" s="173"/>
      <c r="E28" s="173"/>
      <c r="F28" s="173"/>
      <c r="G28" s="173"/>
      <c r="H28" s="173"/>
      <c r="I28" s="173"/>
      <c r="J28" s="173"/>
      <c r="K28" s="174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</row>
    <row r="29" spans="1:26" ht="13.5" customHeight="1" thickBot="1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1:26" ht="13.5" customHeight="1" thickBot="1">
      <c r="A30" s="180" t="s">
        <v>118</v>
      </c>
      <c r="B30" s="181"/>
      <c r="C30" s="182"/>
      <c r="D30" s="182"/>
      <c r="E30" s="182"/>
      <c r="F30" s="182"/>
      <c r="G30" s="182"/>
      <c r="H30" s="182"/>
      <c r="I30" s="182"/>
      <c r="J30" s="183"/>
      <c r="K30" s="184"/>
      <c r="L30" s="185"/>
      <c r="M30" s="186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</row>
    <row r="31" spans="1:26" ht="13.5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87"/>
      <c r="M31" s="169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</row>
    <row r="32" spans="1:26" ht="13.5" customHeight="1">
      <c r="A32" s="188" t="s">
        <v>119</v>
      </c>
      <c r="B32" s="189"/>
      <c r="C32" s="165" t="s">
        <v>120</v>
      </c>
      <c r="D32" s="190"/>
      <c r="E32" s="176" t="s">
        <v>121</v>
      </c>
      <c r="F32" s="169"/>
      <c r="G32" s="165"/>
      <c r="H32" s="165"/>
      <c r="I32" s="165"/>
      <c r="J32" s="191"/>
      <c r="K32" s="169"/>
      <c r="L32" s="187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</row>
    <row r="33" spans="1:26" ht="13.5" customHeight="1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spans="1:26" ht="13.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</row>
    <row r="35" spans="1:26" ht="13.5" customHeight="1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</row>
    <row r="36" spans="1:26" ht="13.5" customHeight="1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spans="1:26" ht="13.5" customHeight="1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</row>
    <row r="38" spans="1:26" ht="13.5" customHeight="1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spans="1:26" ht="13.5" customHeight="1">
      <c r="A39" s="192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ht="13.5" customHeight="1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13.5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13.5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13.5" customHeight="1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ht="13.5" customHeight="1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26" ht="13.5" customHeight="1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spans="1:26" ht="13.5" customHeight="1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6" ht="13.5" customHeight="1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8" spans="1:26" ht="13.5" customHeight="1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</row>
    <row r="49" spans="1:26" ht="13.5" customHeight="1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</row>
    <row r="50" spans="1:26" ht="13.5" customHeight="1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ht="13.5" customHeight="1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13.5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13.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spans="1:26" ht="13.5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</row>
    <row r="55" spans="1:26" ht="13.5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</row>
    <row r="56" spans="1:26" ht="13.5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spans="1:26" ht="13.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</row>
    <row r="58" spans="1:26" ht="13.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ht="13.5" customHeight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ht="13.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ht="13.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ht="13.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ht="13.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ht="13.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ht="13.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ht="13.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spans="1:26" ht="13.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spans="1:26" ht="13.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spans="1:26" ht="13.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spans="1:26" ht="13.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1:26" ht="13.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</row>
    <row r="72" spans="1:26" ht="13.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</row>
    <row r="73" spans="1:26" ht="13.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1:26" ht="13.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1:26" ht="13.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spans="1:26" ht="13.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1:26" ht="13.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1:26" ht="13.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1:26" ht="13.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1:26" ht="13.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spans="1:26" ht="13.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spans="1:26" ht="13.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spans="1:26" ht="13.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spans="1:26" ht="13.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spans="1:26" ht="13.5" customHeight="1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</row>
    <row r="86" spans="1:26" ht="13.5" customHeight="1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1:26" ht="13.5" customHeight="1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1:26" ht="13.5" customHeight="1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1:26" ht="13.5" customHeight="1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ht="13.5" customHeight="1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spans="1:26" ht="13.5" customHeight="1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1:26" ht="13.5" customHeight="1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1:26" ht="13.5" customHeight="1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spans="1:26" ht="13.5" customHeight="1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spans="1:26" ht="13.5" customHeight="1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spans="1:26" ht="13.5" customHeight="1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spans="1:26" ht="13.5" customHeight="1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spans="1:26" ht="13.5" customHeight="1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</row>
    <row r="99" spans="1:26" ht="13.5" customHeight="1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</row>
    <row r="100" spans="1:26" ht="13.5" customHeight="1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</row>
    <row r="101" spans="1:26" ht="13.5" customHeight="1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</row>
    <row r="102" spans="1:26" ht="13.5" customHeight="1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</row>
    <row r="103" spans="1:26" ht="13.5" customHeight="1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</row>
    <row r="104" spans="1:26" ht="13.5" customHeight="1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</row>
    <row r="105" spans="1:26" ht="13.5" customHeight="1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</row>
    <row r="106" spans="1:26" ht="13.5" customHeight="1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</row>
    <row r="107" spans="1:26" ht="13.5" customHeight="1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</row>
    <row r="108" spans="1:26" ht="13.5" customHeight="1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</row>
    <row r="109" spans="1:26" ht="13.5" customHeight="1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</row>
    <row r="110" spans="1:26" ht="13.5" customHeight="1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</row>
    <row r="111" spans="1:26" ht="13.5" customHeight="1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</row>
    <row r="112" spans="1:26" ht="13.5" customHeight="1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</row>
    <row r="113" spans="1:26" ht="13.5" customHeight="1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</row>
    <row r="114" spans="1:26" ht="13.5" customHeight="1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</row>
    <row r="115" spans="1:26" ht="13.5" customHeight="1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</row>
    <row r="116" spans="1:26" ht="13.5" customHeight="1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</row>
    <row r="117" spans="1:26" ht="13.5" customHeight="1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</row>
    <row r="118" spans="1:26" ht="13.5" customHeight="1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 ht="13.5" customHeight="1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</row>
    <row r="120" spans="1:26" ht="13.5" customHeight="1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</row>
    <row r="121" spans="1:26" ht="13.5" customHeight="1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</row>
    <row r="122" spans="1:26" ht="13.5" customHeight="1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</row>
    <row r="123" spans="1:26" ht="13.5" customHeight="1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</row>
    <row r="124" spans="1:26" ht="13.5" customHeight="1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</row>
    <row r="125" spans="1:26" ht="13.5" customHeight="1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</row>
    <row r="126" spans="1:26" ht="13.5" customHeight="1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</row>
    <row r="127" spans="1:26" ht="13.5" customHeight="1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</row>
    <row r="128" spans="1:26" ht="13.5" customHeight="1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</row>
    <row r="129" spans="1:26" ht="13.5" customHeight="1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</row>
    <row r="130" spans="1:26" ht="13.5" customHeight="1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</row>
    <row r="131" spans="1:26" ht="13.5" customHeight="1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</row>
    <row r="132" spans="1:26" ht="13.5" customHeight="1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</row>
    <row r="133" spans="1:26" ht="13.5" customHeight="1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</row>
    <row r="134" spans="1:26" ht="13.5" customHeight="1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</row>
    <row r="135" spans="1:26" ht="13.5" customHeight="1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</row>
    <row r="136" spans="1:26" ht="13.5" customHeight="1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spans="1:26" ht="13.5" customHeight="1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</row>
    <row r="138" spans="1:26" ht="13.5" customHeight="1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</row>
    <row r="139" spans="1:26" ht="13.5" customHeight="1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</row>
    <row r="140" spans="1:26" ht="13.5" customHeight="1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spans="1:26" ht="13.5" customHeight="1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</row>
    <row r="142" spans="1:26" ht="13.5" customHeight="1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</row>
    <row r="143" spans="1:26" ht="13.5" customHeight="1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</row>
    <row r="144" spans="1:26" ht="13.5" customHeight="1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</row>
    <row r="145" spans="1:26" ht="13.5" customHeight="1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</row>
    <row r="146" spans="1:26" ht="13.5" customHeight="1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</row>
    <row r="147" spans="1:26" ht="13.5" customHeight="1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</row>
    <row r="148" spans="1:26" ht="13.5" customHeight="1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</row>
    <row r="149" spans="1:26" ht="13.5" customHeight="1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</row>
    <row r="150" spans="1:26" ht="13.5" customHeight="1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</row>
    <row r="151" spans="1:26" ht="13.5" customHeight="1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</row>
    <row r="152" spans="1:26" ht="13.5" customHeight="1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</row>
    <row r="153" spans="1:26" ht="13.5" customHeight="1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</row>
    <row r="154" spans="1:26" ht="13.5" customHeight="1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</row>
    <row r="155" spans="1:26" ht="13.5" customHeight="1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</row>
    <row r="156" spans="1:26" ht="13.5" customHeight="1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</row>
    <row r="157" spans="1:26" ht="13.5" customHeight="1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</row>
    <row r="158" spans="1:26" ht="13.5" customHeight="1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</row>
    <row r="159" spans="1:26" ht="13.5" customHeight="1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</row>
    <row r="160" spans="1:26" ht="13.5" customHeight="1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</row>
    <row r="161" spans="1:26" ht="13.5" customHeight="1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</row>
    <row r="162" spans="1:26" ht="13.5" customHeight="1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</row>
    <row r="163" spans="1:26" ht="13.5" customHeight="1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</row>
    <row r="164" spans="1:26" ht="13.5" customHeight="1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</row>
    <row r="165" spans="1:26" ht="13.5" customHeight="1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</row>
    <row r="166" spans="1:26" ht="13.5" customHeight="1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</row>
    <row r="167" spans="1:26" ht="13.5" customHeight="1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</row>
    <row r="168" spans="1:26" ht="13.5" customHeight="1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</row>
    <row r="169" spans="1:26" ht="13.5" customHeight="1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</row>
    <row r="170" spans="1:26" ht="13.5" customHeight="1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</row>
    <row r="171" spans="1:26" ht="13.5" customHeight="1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</row>
    <row r="172" spans="1:26" ht="13.5" customHeight="1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</row>
    <row r="173" spans="1:26" ht="13.5" customHeight="1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</row>
    <row r="174" spans="1:26" ht="13.5" customHeight="1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</row>
    <row r="175" spans="1:26" ht="13.5" customHeight="1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</row>
    <row r="176" spans="1:26" ht="13.5" customHeight="1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</row>
    <row r="177" spans="1:26" ht="13.5" customHeight="1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</row>
    <row r="178" spans="1:26" ht="13.5" customHeight="1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</row>
    <row r="179" spans="1:26" ht="13.5" customHeight="1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</row>
    <row r="180" spans="1:26" ht="13.5" customHeight="1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</row>
    <row r="181" spans="1:26" ht="13.5" customHeight="1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</row>
    <row r="182" spans="1:26" ht="13.5" customHeight="1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</row>
    <row r="183" spans="1:26" ht="13.5" customHeight="1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</row>
    <row r="184" spans="1:26" ht="13.5" customHeight="1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</row>
    <row r="185" spans="1:26" ht="13.5" customHeight="1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</row>
    <row r="186" spans="1:26" ht="13.5" customHeight="1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</row>
    <row r="187" spans="1:26" ht="13.5" customHeight="1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</row>
    <row r="188" spans="1:26" ht="13.5" customHeight="1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</row>
    <row r="189" spans="1:26" ht="13.5" customHeight="1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</row>
    <row r="190" spans="1:26" ht="13.5" customHeight="1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</row>
    <row r="191" spans="1:26" ht="13.5" customHeight="1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</row>
    <row r="192" spans="1:26" ht="13.5" customHeight="1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</row>
    <row r="193" spans="1:26" ht="13.5" customHeight="1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</row>
    <row r="194" spans="1:26" ht="13.5" customHeight="1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</row>
    <row r="195" spans="1:26" ht="13.5" customHeight="1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</row>
    <row r="196" spans="1:26" ht="13.5" customHeight="1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</row>
    <row r="197" spans="1:26" ht="13.5" customHeight="1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</row>
    <row r="198" spans="1:26" ht="13.5" customHeight="1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</row>
    <row r="199" spans="1:26" ht="13.5" customHeight="1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</row>
    <row r="200" spans="1:26" ht="13.5" customHeight="1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</row>
    <row r="201" spans="1:26" ht="13.5" customHeight="1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</row>
    <row r="202" spans="1:26" ht="13.5" customHeight="1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</row>
    <row r="203" spans="1:26" ht="13.5" customHeight="1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</row>
    <row r="204" spans="1:26" ht="13.5" customHeight="1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</row>
    <row r="205" spans="1:26" ht="13.5" customHeight="1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</row>
    <row r="206" spans="1:26" ht="13.5" customHeight="1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</row>
    <row r="207" spans="1:26" ht="13.5" customHeight="1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</row>
    <row r="208" spans="1:26" ht="13.5" customHeight="1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</row>
    <row r="209" spans="1:26" ht="13.5" customHeight="1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</row>
    <row r="210" spans="1:26" ht="13.5" customHeight="1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spans="1:26" ht="13.5" customHeight="1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</row>
    <row r="212" spans="1:26" ht="13.5" customHeight="1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</row>
    <row r="213" spans="1:26" ht="13.5" customHeight="1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spans="1:26" ht="13.5" customHeight="1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</row>
    <row r="215" spans="1:26" ht="13.5" customHeight="1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</row>
    <row r="216" spans="1:26" ht="13.5" customHeight="1">
      <c r="A216" s="192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</row>
    <row r="217" spans="1:26" ht="13.5" customHeight="1">
      <c r="A217" s="192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</row>
    <row r="218" spans="1:26" ht="13.5" customHeight="1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</row>
    <row r="219" spans="1:26" ht="13.5" customHeight="1">
      <c r="A219" s="192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</row>
    <row r="220" spans="1:26" ht="13.5" customHeight="1">
      <c r="A220" s="192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</row>
    <row r="221" spans="1:26" ht="13.5" customHeight="1">
      <c r="A221" s="192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</row>
    <row r="222" spans="1:26" ht="13.5" customHeight="1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</row>
    <row r="223" spans="1:26" ht="13.5" customHeight="1">
      <c r="A223" s="192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</row>
    <row r="224" spans="1:26" ht="13.5" customHeight="1">
      <c r="A224" s="192"/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</row>
    <row r="225" spans="1:26" ht="13.5" customHeight="1">
      <c r="A225" s="192"/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</row>
    <row r="226" spans="1:26" ht="13.5" customHeight="1">
      <c r="A226" s="192"/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</row>
    <row r="227" spans="1:26" ht="13.5" customHeight="1">
      <c r="A227" s="192"/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</row>
    <row r="228" spans="1:26" ht="13.5" customHeight="1">
      <c r="A228" s="192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</row>
    <row r="229" spans="1:26" ht="13.5" customHeight="1">
      <c r="A229" s="192"/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</row>
    <row r="230" spans="1:26" ht="13.5" customHeight="1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</row>
    <row r="231" spans="1:26" ht="13.5" customHeight="1">
      <c r="A231" s="192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</row>
    <row r="232" spans="1:26" ht="13.5" customHeight="1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</row>
    <row r="233" spans="1:26" ht="13.5" customHeight="1">
      <c r="A233" s="192"/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</row>
    <row r="234" spans="1:26" ht="13.5" customHeight="1">
      <c r="A234" s="192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</row>
    <row r="235" spans="1:26" ht="13.5" customHeight="1">
      <c r="A235" s="192"/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</row>
    <row r="236" spans="1:26" ht="13.5" customHeight="1">
      <c r="A236" s="192"/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</row>
    <row r="237" spans="1:26" ht="13.5" customHeight="1">
      <c r="A237" s="192"/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</row>
    <row r="238" spans="1:26" ht="13.5" customHeight="1">
      <c r="A238" s="192"/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</row>
    <row r="239" spans="1:26" ht="13.5" customHeight="1">
      <c r="A239" s="192"/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</row>
    <row r="240" spans="1:26" ht="13.5" customHeight="1">
      <c r="A240" s="192"/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</row>
    <row r="241" spans="1:26" ht="13.5" customHeight="1">
      <c r="A241" s="192"/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</row>
    <row r="242" spans="1:26" ht="13.5" customHeight="1">
      <c r="A242" s="192"/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</row>
    <row r="243" spans="1:26" ht="13.5" customHeight="1">
      <c r="A243" s="192"/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</row>
    <row r="244" spans="1:26" ht="13.5" customHeight="1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</row>
    <row r="245" spans="1:26" ht="13.5" customHeight="1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</row>
    <row r="246" spans="1:26" ht="13.5" customHeight="1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</row>
    <row r="247" spans="1:26" ht="13.5" customHeight="1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</row>
    <row r="248" spans="1:26" ht="13.5" customHeight="1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</row>
    <row r="249" spans="1:26" ht="13.5" customHeight="1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</row>
    <row r="250" spans="1:26" ht="13.5" customHeight="1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</row>
    <row r="251" spans="1:26" ht="13.5" customHeight="1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</row>
    <row r="252" spans="1:26" ht="13.5" customHeight="1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</row>
    <row r="253" spans="1:26" ht="13.5" customHeight="1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</row>
    <row r="254" spans="1:26" ht="13.5" customHeight="1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</row>
    <row r="255" spans="1:26" ht="13.5" customHeight="1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</row>
    <row r="256" spans="1:26" ht="13.5" customHeight="1">
      <c r="A256" s="192"/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</row>
    <row r="257" spans="1:26" ht="13.5" customHeight="1">
      <c r="A257" s="192"/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</row>
    <row r="258" spans="1:26" ht="13.5" customHeight="1">
      <c r="A258" s="192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</row>
    <row r="259" spans="1:26" ht="13.5" customHeight="1">
      <c r="A259" s="192"/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</row>
    <row r="260" spans="1:26" ht="13.5" customHeight="1">
      <c r="A260" s="192"/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</row>
    <row r="261" spans="1:26" ht="13.5" customHeight="1">
      <c r="A261" s="192"/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</row>
    <row r="262" spans="1:26" ht="13.5" customHeight="1">
      <c r="A262" s="192"/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</row>
    <row r="263" spans="1:26" ht="13.5" customHeight="1">
      <c r="A263" s="192"/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</row>
    <row r="264" spans="1:26" ht="13.5" customHeight="1">
      <c r="A264" s="192"/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</row>
    <row r="265" spans="1:26" ht="13.5" customHeight="1">
      <c r="A265" s="192"/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</row>
    <row r="266" spans="1:26" ht="13.5" customHeight="1">
      <c r="A266" s="192"/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</row>
    <row r="267" spans="1:26" ht="13.5" customHeight="1">
      <c r="A267" s="192"/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</row>
    <row r="268" spans="1:26" ht="13.5" customHeight="1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</row>
    <row r="269" spans="1:26" ht="13.5" customHeight="1">
      <c r="A269" s="192"/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</row>
    <row r="270" spans="1:26" ht="13.5" customHeight="1">
      <c r="A270" s="192"/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</row>
    <row r="271" spans="1:26" ht="13.5" customHeight="1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</row>
    <row r="272" spans="1:26" ht="13.5" customHeight="1">
      <c r="A272" s="192"/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</row>
    <row r="273" spans="1:26" ht="13.5" customHeight="1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</row>
    <row r="274" spans="1:26" ht="13.5" customHeight="1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</row>
    <row r="275" spans="1:26" ht="13.5" customHeight="1">
      <c r="A275" s="192"/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</row>
    <row r="276" spans="1:26" ht="13.5" customHeight="1">
      <c r="A276" s="192"/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</row>
    <row r="277" spans="1:26" ht="13.5" customHeight="1">
      <c r="A277" s="192"/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</row>
    <row r="278" spans="1:26" ht="13.5" customHeight="1">
      <c r="A278" s="192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</row>
    <row r="279" spans="1:26" ht="13.5" customHeight="1">
      <c r="A279" s="192"/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</row>
    <row r="280" spans="1:26" ht="13.5" customHeight="1">
      <c r="A280" s="192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</row>
    <row r="281" spans="1:26" ht="13.5" customHeight="1">
      <c r="A281" s="192"/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</row>
    <row r="282" spans="1:26" ht="13.5" customHeight="1">
      <c r="A282" s="192"/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</row>
    <row r="283" spans="1:26" ht="13.5" customHeight="1">
      <c r="A283" s="192"/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</row>
    <row r="284" spans="1:26" ht="13.5" customHeight="1">
      <c r="A284" s="192"/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</row>
    <row r="285" spans="1:26" ht="13.5" customHeight="1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</row>
    <row r="286" spans="1:26" ht="13.5" customHeight="1">
      <c r="A286" s="192"/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</row>
    <row r="287" spans="1:26" ht="13.5" customHeight="1">
      <c r="A287" s="192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</row>
    <row r="288" spans="1:26" ht="13.5" customHeight="1">
      <c r="A288" s="192"/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</row>
    <row r="289" spans="1:26" ht="13.5" customHeight="1">
      <c r="A289" s="192"/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</row>
    <row r="290" spans="1:26" ht="13.5" customHeight="1">
      <c r="A290" s="192"/>
      <c r="B290" s="19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</row>
    <row r="291" spans="1:26" ht="13.5" customHeight="1">
      <c r="A291" s="192"/>
      <c r="B291" s="19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</row>
    <row r="292" spans="1:26" ht="13.5" customHeight="1">
      <c r="A292" s="192"/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</row>
    <row r="293" spans="1:26" ht="13.5" customHeight="1">
      <c r="A293" s="192"/>
      <c r="B293" s="192"/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</row>
    <row r="294" spans="1:26" ht="13.5" customHeight="1">
      <c r="A294" s="192"/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</row>
    <row r="295" spans="1:26" ht="13.5" customHeight="1">
      <c r="A295" s="192"/>
      <c r="B295" s="192"/>
      <c r="C295" s="192"/>
      <c r="D295" s="192"/>
      <c r="E295" s="192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</row>
    <row r="296" spans="1:26" ht="13.5" customHeight="1">
      <c r="A296" s="192"/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</row>
    <row r="297" spans="1:26" ht="13.5" customHeight="1">
      <c r="A297" s="192"/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</row>
    <row r="298" spans="1:26" ht="13.5" customHeight="1">
      <c r="A298" s="192"/>
      <c r="B298" s="19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</row>
    <row r="299" spans="1:26" ht="13.5" customHeight="1">
      <c r="A299" s="192"/>
      <c r="B299" s="192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</row>
    <row r="300" spans="1:26" ht="13.5" customHeight="1">
      <c r="A300" s="192"/>
      <c r="B300" s="19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</row>
    <row r="301" spans="1:26" ht="13.5" customHeight="1">
      <c r="A301" s="192"/>
      <c r="B301" s="192"/>
      <c r="C301" s="192"/>
      <c r="D301" s="192"/>
      <c r="E301" s="192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</row>
    <row r="302" spans="1:26" ht="13.5" customHeight="1">
      <c r="A302" s="192"/>
      <c r="B302" s="192"/>
      <c r="C302" s="192"/>
      <c r="D302" s="192"/>
      <c r="E302" s="192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</row>
    <row r="303" spans="1:26" ht="13.5" customHeight="1">
      <c r="A303" s="192"/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</row>
    <row r="304" spans="1:26" ht="13.5" customHeight="1">
      <c r="A304" s="192"/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</row>
    <row r="305" spans="1:26" ht="13.5" customHeight="1">
      <c r="A305" s="192"/>
      <c r="B305" s="19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</row>
    <row r="306" spans="1:26" ht="13.5" customHeight="1">
      <c r="A306" s="192"/>
      <c r="B306" s="192"/>
      <c r="C306" s="192"/>
      <c r="D306" s="192"/>
      <c r="E306" s="192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</row>
    <row r="307" spans="1:26" ht="13.5" customHeight="1">
      <c r="A307" s="192"/>
      <c r="B307" s="19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</row>
    <row r="308" spans="1:26" ht="13.5" customHeight="1">
      <c r="A308" s="192"/>
      <c r="B308" s="19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</row>
    <row r="309" spans="1:26" ht="13.5" customHeight="1">
      <c r="A309" s="192"/>
      <c r="B309" s="19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</row>
    <row r="310" spans="1:26" ht="13.5" customHeight="1">
      <c r="A310" s="192"/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</row>
    <row r="311" spans="1:26" ht="13.5" customHeight="1">
      <c r="A311" s="192"/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</row>
    <row r="312" spans="1:26" ht="13.5" customHeight="1">
      <c r="A312" s="192"/>
      <c r="B312" s="19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</row>
    <row r="313" spans="1:26" ht="13.5" customHeight="1">
      <c r="A313" s="192"/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</row>
    <row r="314" spans="1:26" ht="13.5" customHeight="1">
      <c r="A314" s="192"/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</row>
    <row r="315" spans="1:26" ht="13.5" customHeight="1">
      <c r="A315" s="192"/>
      <c r="B315" s="19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</row>
    <row r="316" spans="1:26" ht="13.5" customHeight="1">
      <c r="A316" s="192"/>
      <c r="B316" s="192"/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</row>
    <row r="317" spans="1:26" ht="13.5" customHeight="1">
      <c r="A317" s="192"/>
      <c r="B317" s="192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</row>
    <row r="318" spans="1:26" ht="13.5" customHeight="1">
      <c r="A318" s="192"/>
      <c r="B318" s="19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</row>
    <row r="319" spans="1:26" ht="13.5" customHeight="1">
      <c r="A319" s="192"/>
      <c r="B319" s="192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</row>
    <row r="320" spans="1:26" ht="13.5" customHeight="1">
      <c r="A320" s="192"/>
      <c r="B320" s="19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</row>
    <row r="321" spans="1:26" ht="13.5" customHeight="1">
      <c r="A321" s="192"/>
      <c r="B321" s="19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</row>
    <row r="322" spans="1:26" ht="13.5" customHeight="1">
      <c r="A322" s="192"/>
      <c r="B322" s="192"/>
      <c r="C322" s="192"/>
      <c r="D322" s="192"/>
      <c r="E322" s="192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</row>
    <row r="323" spans="1:26" ht="13.5" customHeight="1">
      <c r="A323" s="192"/>
      <c r="B323" s="192"/>
      <c r="C323" s="192"/>
      <c r="D323" s="192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</row>
    <row r="324" spans="1:26" ht="13.5" customHeight="1">
      <c r="A324" s="192"/>
      <c r="B324" s="192"/>
      <c r="C324" s="192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</row>
    <row r="325" spans="1:26" ht="13.5" customHeight="1">
      <c r="A325" s="192"/>
      <c r="B325" s="19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</row>
    <row r="326" spans="1:26" ht="13.5" customHeight="1">
      <c r="A326" s="192"/>
      <c r="B326" s="192"/>
      <c r="C326" s="192"/>
      <c r="D326" s="192"/>
      <c r="E326" s="192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</row>
    <row r="327" spans="1:26" ht="13.5" customHeight="1">
      <c r="A327" s="192"/>
      <c r="B327" s="192"/>
      <c r="C327" s="192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</row>
    <row r="328" spans="1:26" ht="13.5" customHeight="1">
      <c r="A328" s="192"/>
      <c r="B328" s="192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</row>
    <row r="329" spans="1:26" ht="13.5" customHeight="1">
      <c r="A329" s="192"/>
      <c r="B329" s="19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</row>
    <row r="330" spans="1:26" ht="13.5" customHeight="1">
      <c r="A330" s="192"/>
      <c r="B330" s="19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</row>
    <row r="331" spans="1:26" ht="13.5" customHeight="1">
      <c r="A331" s="192"/>
      <c r="B331" s="192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</row>
    <row r="332" spans="1:26" ht="13.5" customHeight="1">
      <c r="A332" s="192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</row>
    <row r="333" spans="1:26" ht="13.5" customHeight="1">
      <c r="A333" s="192"/>
      <c r="B333" s="192"/>
      <c r="C333" s="192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</row>
    <row r="334" spans="1:26" ht="13.5" customHeight="1">
      <c r="A334" s="192"/>
      <c r="B334" s="192"/>
      <c r="C334" s="192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</row>
    <row r="335" spans="1:26" ht="13.5" customHeight="1">
      <c r="A335" s="192"/>
      <c r="B335" s="192"/>
      <c r="C335" s="192"/>
      <c r="D335" s="192"/>
      <c r="E335" s="192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</row>
    <row r="336" spans="1:26" ht="13.5" customHeight="1">
      <c r="A336" s="192"/>
      <c r="B336" s="192"/>
      <c r="C336" s="192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</row>
    <row r="337" spans="1:26" ht="13.5" customHeight="1">
      <c r="A337" s="192"/>
      <c r="B337" s="192"/>
      <c r="C337" s="192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</row>
    <row r="338" spans="1:26" ht="13.5" customHeight="1">
      <c r="A338" s="192"/>
      <c r="B338" s="192"/>
      <c r="C338" s="192"/>
      <c r="D338" s="192"/>
      <c r="E338" s="192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</row>
    <row r="339" spans="1:26" ht="13.5" customHeight="1">
      <c r="A339" s="192"/>
      <c r="B339" s="19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</row>
    <row r="340" spans="1:26" ht="13.5" customHeight="1">
      <c r="A340" s="192"/>
      <c r="B340" s="192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</row>
    <row r="341" spans="1:26" ht="13.5" customHeight="1">
      <c r="A341" s="192"/>
      <c r="B341" s="19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</row>
    <row r="342" spans="1:26" ht="13.5" customHeight="1">
      <c r="A342" s="192"/>
      <c r="B342" s="19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</row>
    <row r="343" spans="1:26" ht="13.5" customHeight="1">
      <c r="A343" s="192"/>
      <c r="B343" s="192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</row>
    <row r="344" spans="1:26" ht="13.5" customHeight="1">
      <c r="A344" s="192"/>
      <c r="B344" s="192"/>
      <c r="C344" s="192"/>
      <c r="D344" s="192"/>
      <c r="E344" s="192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</row>
    <row r="345" spans="1:26" ht="13.5" customHeight="1">
      <c r="A345" s="192"/>
      <c r="B345" s="192"/>
      <c r="C345" s="192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</row>
    <row r="346" spans="1:26" ht="13.5" customHeight="1">
      <c r="A346" s="192"/>
      <c r="B346" s="192"/>
      <c r="C346" s="192"/>
      <c r="D346" s="192"/>
      <c r="E346" s="192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</row>
    <row r="347" spans="1:26" ht="13.5" customHeight="1">
      <c r="A347" s="192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</row>
    <row r="348" spans="1:26" ht="13.5" customHeight="1">
      <c r="A348" s="192"/>
      <c r="B348" s="192"/>
      <c r="C348" s="192"/>
      <c r="D348" s="192"/>
      <c r="E348" s="192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</row>
    <row r="349" spans="1:26" ht="13.5" customHeight="1">
      <c r="A349" s="192"/>
      <c r="B349" s="192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</row>
    <row r="350" spans="1:26" ht="13.5" customHeight="1">
      <c r="A350" s="192"/>
      <c r="B350" s="192"/>
      <c r="C350" s="192"/>
      <c r="D350" s="192"/>
      <c r="E350" s="192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</row>
    <row r="351" spans="1:26" ht="13.5" customHeight="1">
      <c r="A351" s="192"/>
      <c r="B351" s="192"/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</row>
    <row r="352" spans="1:26" ht="13.5" customHeight="1">
      <c r="A352" s="192"/>
      <c r="B352" s="19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</row>
    <row r="353" spans="1:26" ht="13.5" customHeight="1">
      <c r="A353" s="192"/>
      <c r="B353" s="192"/>
      <c r="C353" s="192"/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</row>
    <row r="354" spans="1:26" ht="13.5" customHeight="1">
      <c r="A354" s="192"/>
      <c r="B354" s="192"/>
      <c r="C354" s="192"/>
      <c r="D354" s="192"/>
      <c r="E354" s="192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</row>
    <row r="355" spans="1:26" ht="13.5" customHeight="1">
      <c r="A355" s="192"/>
      <c r="B355" s="192"/>
      <c r="C355" s="192"/>
      <c r="D355" s="192"/>
      <c r="E355" s="192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</row>
    <row r="356" spans="1:26" ht="13.5" customHeight="1">
      <c r="A356" s="192"/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</row>
    <row r="357" spans="1:26" ht="13.5" customHeight="1">
      <c r="A357" s="192"/>
      <c r="B357" s="192"/>
      <c r="C357" s="192"/>
      <c r="D357" s="192"/>
      <c r="E357" s="192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</row>
    <row r="358" spans="1:26" ht="13.5" customHeight="1">
      <c r="A358" s="192"/>
      <c r="B358" s="192"/>
      <c r="C358" s="192"/>
      <c r="D358" s="192"/>
      <c r="E358" s="192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</row>
    <row r="359" spans="1:26" ht="13.5" customHeight="1">
      <c r="A359" s="192"/>
      <c r="B359" s="19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</row>
    <row r="360" spans="1:26" ht="13.5" customHeight="1">
      <c r="A360" s="192"/>
      <c r="B360" s="192"/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</row>
    <row r="361" spans="1:26" ht="13.5" customHeight="1">
      <c r="A361" s="192"/>
      <c r="B361" s="19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</row>
    <row r="362" spans="1:26" ht="13.5" customHeight="1">
      <c r="A362" s="192"/>
      <c r="B362" s="192"/>
      <c r="C362" s="192"/>
      <c r="D362" s="192"/>
      <c r="E362" s="192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</row>
    <row r="363" spans="1:26" ht="13.5" customHeight="1">
      <c r="A363" s="192"/>
      <c r="B363" s="192"/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</row>
    <row r="364" spans="1:26" ht="13.5" customHeight="1">
      <c r="A364" s="192"/>
      <c r="B364" s="192"/>
      <c r="C364" s="192"/>
      <c r="D364" s="192"/>
      <c r="E364" s="192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</row>
    <row r="365" spans="1:26" ht="13.5" customHeight="1">
      <c r="A365" s="192"/>
      <c r="B365" s="192"/>
      <c r="C365" s="192"/>
      <c r="D365" s="192"/>
      <c r="E365" s="192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</row>
    <row r="366" spans="1:26" ht="13.5" customHeight="1">
      <c r="A366" s="192"/>
      <c r="B366" s="192"/>
      <c r="C366" s="192"/>
      <c r="D366" s="192"/>
      <c r="E366" s="192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</row>
    <row r="367" spans="1:26" ht="13.5" customHeight="1">
      <c r="A367" s="192"/>
      <c r="B367" s="192"/>
      <c r="C367" s="192"/>
      <c r="D367" s="192"/>
      <c r="E367" s="192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</row>
    <row r="368" spans="1:26" ht="13.5" customHeight="1">
      <c r="A368" s="192"/>
      <c r="B368" s="192"/>
      <c r="C368" s="192"/>
      <c r="D368" s="192"/>
      <c r="E368" s="192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</row>
    <row r="369" spans="1:26" ht="13.5" customHeight="1">
      <c r="A369" s="192"/>
      <c r="B369" s="192"/>
      <c r="C369" s="192"/>
      <c r="D369" s="192"/>
      <c r="E369" s="192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</row>
    <row r="370" spans="1:26" ht="13.5" customHeight="1">
      <c r="A370" s="192"/>
      <c r="B370" s="192"/>
      <c r="C370" s="192"/>
      <c r="D370" s="192"/>
      <c r="E370" s="192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</row>
    <row r="371" spans="1:26" ht="13.5" customHeight="1">
      <c r="A371" s="192"/>
      <c r="B371" s="192"/>
      <c r="C371" s="192"/>
      <c r="D371" s="192"/>
      <c r="E371" s="192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</row>
    <row r="372" spans="1:26" ht="13.5" customHeight="1">
      <c r="A372" s="192"/>
      <c r="B372" s="192"/>
      <c r="C372" s="192"/>
      <c r="D372" s="192"/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</row>
    <row r="373" spans="1:26" ht="13.5" customHeight="1">
      <c r="A373" s="192"/>
      <c r="B373" s="192"/>
      <c r="C373" s="192"/>
      <c r="D373" s="192"/>
      <c r="E373" s="192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</row>
    <row r="374" spans="1:26" ht="13.5" customHeight="1">
      <c r="A374" s="192"/>
      <c r="B374" s="192"/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</row>
    <row r="375" spans="1:26" ht="13.5" customHeight="1">
      <c r="A375" s="192"/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</row>
    <row r="376" spans="1:26" ht="13.5" customHeight="1">
      <c r="A376" s="192"/>
      <c r="B376" s="192"/>
      <c r="C376" s="192"/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</row>
    <row r="377" spans="1:26" ht="13.5" customHeight="1">
      <c r="A377" s="192"/>
      <c r="B377" s="192"/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</row>
    <row r="378" spans="1:26" ht="13.5" customHeight="1">
      <c r="A378" s="192"/>
      <c r="B378" s="192"/>
      <c r="C378" s="192"/>
      <c r="D378" s="192"/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</row>
    <row r="379" spans="1:26" ht="13.5" customHeight="1">
      <c r="A379" s="192"/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</row>
    <row r="380" spans="1:26" ht="13.5" customHeight="1">
      <c r="A380" s="192"/>
      <c r="B380" s="192"/>
      <c r="C380" s="192"/>
      <c r="D380" s="192"/>
      <c r="E380" s="192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</row>
    <row r="381" spans="1:26" ht="13.5" customHeight="1">
      <c r="A381" s="192"/>
      <c r="B381" s="192"/>
      <c r="C381" s="192"/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</row>
    <row r="382" spans="1:26" ht="13.5" customHeight="1">
      <c r="A382" s="192"/>
      <c r="B382" s="192"/>
      <c r="C382" s="192"/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</row>
    <row r="383" spans="1:26" ht="13.5" customHeight="1">
      <c r="A383" s="192"/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</row>
    <row r="384" spans="1:26" ht="13.5" customHeight="1">
      <c r="A384" s="192"/>
      <c r="B384" s="192"/>
      <c r="C384" s="192"/>
      <c r="D384" s="192"/>
      <c r="E384" s="192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</row>
    <row r="385" spans="1:26" ht="13.5" customHeight="1">
      <c r="A385" s="192"/>
      <c r="B385" s="192"/>
      <c r="C385" s="192"/>
      <c r="D385" s="192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</row>
    <row r="386" spans="1:26" ht="13.5" customHeight="1">
      <c r="A386" s="192"/>
      <c r="B386" s="192"/>
      <c r="C386" s="192"/>
      <c r="D386" s="192"/>
      <c r="E386" s="192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</row>
    <row r="387" spans="1:26" ht="13.5" customHeight="1">
      <c r="A387" s="192"/>
      <c r="B387" s="192"/>
      <c r="C387" s="192"/>
      <c r="D387" s="192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</row>
    <row r="388" spans="1:26" ht="13.5" customHeight="1">
      <c r="A388" s="192"/>
      <c r="B388" s="192"/>
      <c r="C388" s="192"/>
      <c r="D388" s="192"/>
      <c r="E388" s="192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</row>
    <row r="389" spans="1:26" ht="13.5" customHeight="1">
      <c r="A389" s="192"/>
      <c r="B389" s="192"/>
      <c r="C389" s="192"/>
      <c r="D389" s="192"/>
      <c r="E389" s="192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</row>
    <row r="390" spans="1:26" ht="13.5" customHeight="1">
      <c r="A390" s="192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</row>
    <row r="391" spans="1:26" ht="13.5" customHeight="1">
      <c r="A391" s="192"/>
      <c r="B391" s="192"/>
      <c r="C391" s="192"/>
      <c r="D391" s="192"/>
      <c r="E391" s="192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</row>
    <row r="392" spans="1:26" ht="13.5" customHeight="1">
      <c r="A392" s="192"/>
      <c r="B392" s="192"/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</row>
    <row r="393" spans="1:26" ht="13.5" customHeight="1">
      <c r="A393" s="192"/>
      <c r="B393" s="19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</row>
    <row r="394" spans="1:26" ht="13.5" customHeight="1">
      <c r="A394" s="192"/>
      <c r="B394" s="192"/>
      <c r="C394" s="192"/>
      <c r="D394" s="192"/>
      <c r="E394" s="192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</row>
    <row r="395" spans="1:26" ht="13.5" customHeight="1">
      <c r="A395" s="192"/>
      <c r="B395" s="192"/>
      <c r="C395" s="192"/>
      <c r="D395" s="192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</row>
    <row r="396" spans="1:26" ht="13.5" customHeight="1">
      <c r="A396" s="192"/>
      <c r="B396" s="192"/>
      <c r="C396" s="192"/>
      <c r="D396" s="192"/>
      <c r="E396" s="192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</row>
    <row r="397" spans="1:26" ht="13.5" customHeight="1">
      <c r="A397" s="192"/>
      <c r="B397" s="192"/>
      <c r="C397" s="192"/>
      <c r="D397" s="192"/>
      <c r="E397" s="192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</row>
    <row r="398" spans="1:26" ht="13.5" customHeight="1">
      <c r="A398" s="192"/>
      <c r="B398" s="192"/>
      <c r="C398" s="192"/>
      <c r="D398" s="192"/>
      <c r="E398" s="192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</row>
    <row r="399" spans="1:26" ht="13.5" customHeight="1">
      <c r="A399" s="192"/>
      <c r="B399" s="192"/>
      <c r="C399" s="192"/>
      <c r="D399" s="192"/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</row>
    <row r="400" spans="1:26" ht="13.5" customHeight="1">
      <c r="A400" s="192"/>
      <c r="B400" s="192"/>
      <c r="C400" s="192"/>
      <c r="D400" s="192"/>
      <c r="E400" s="192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</row>
    <row r="401" spans="1:26" ht="13.5" customHeight="1">
      <c r="A401" s="192"/>
      <c r="B401" s="192"/>
      <c r="C401" s="192"/>
      <c r="D401" s="192"/>
      <c r="E401" s="192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</row>
    <row r="402" spans="1:26" ht="13.5" customHeight="1">
      <c r="A402" s="192"/>
      <c r="B402" s="19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</row>
    <row r="403" spans="1:26" ht="13.5" customHeight="1">
      <c r="A403" s="192"/>
      <c r="B403" s="19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</row>
    <row r="404" spans="1:26" ht="13.5" customHeight="1">
      <c r="A404" s="192"/>
      <c r="B404" s="19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</row>
    <row r="405" spans="1:26" ht="13.5" customHeight="1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</row>
    <row r="406" spans="1:26" ht="13.5" customHeight="1">
      <c r="A406" s="192"/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</row>
    <row r="407" spans="1:26" ht="13.5" customHeight="1">
      <c r="A407" s="192"/>
      <c r="B407" s="19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</row>
    <row r="408" spans="1:26" ht="13.5" customHeight="1">
      <c r="A408" s="192"/>
      <c r="B408" s="19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</row>
    <row r="409" spans="1:26" ht="13.5" customHeight="1">
      <c r="A409" s="192"/>
      <c r="B409" s="19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</row>
    <row r="410" spans="1:26" ht="13.5" customHeight="1">
      <c r="A410" s="192"/>
      <c r="B410" s="19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</row>
    <row r="411" spans="1:26" ht="13.5" customHeight="1">
      <c r="A411" s="192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</row>
    <row r="412" spans="1:26" ht="13.5" customHeight="1">
      <c r="A412" s="192"/>
      <c r="B412" s="19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</row>
    <row r="413" spans="1:26" ht="13.5" customHeight="1">
      <c r="A413" s="192"/>
      <c r="B413" s="19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</row>
    <row r="414" spans="1:26" ht="13.5" customHeight="1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</row>
    <row r="415" spans="1:26" ht="13.5" customHeight="1">
      <c r="A415" s="192"/>
      <c r="B415" s="19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</row>
    <row r="416" spans="1:26" ht="13.5" customHeight="1">
      <c r="A416" s="192"/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</row>
    <row r="417" spans="1:26" ht="13.5" customHeight="1">
      <c r="A417" s="192"/>
      <c r="B417" s="19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</row>
    <row r="418" spans="1:26" ht="13.5" customHeight="1">
      <c r="A418" s="192"/>
      <c r="B418" s="19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</row>
    <row r="419" spans="1:26" ht="13.5" customHeight="1">
      <c r="A419" s="192"/>
      <c r="B419" s="19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</row>
    <row r="420" spans="1:26" ht="13.5" customHeight="1">
      <c r="A420" s="192"/>
      <c r="B420" s="19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</row>
    <row r="421" spans="1:26" ht="13.5" customHeight="1">
      <c r="A421" s="192"/>
      <c r="B421" s="192"/>
      <c r="C421" s="192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</row>
    <row r="422" spans="1:26" ht="13.5" customHeight="1">
      <c r="A422" s="192"/>
      <c r="B422" s="192"/>
      <c r="C422" s="192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</row>
    <row r="423" spans="1:26" ht="13.5" customHeight="1">
      <c r="A423" s="192"/>
      <c r="B423" s="192"/>
      <c r="C423" s="192"/>
      <c r="D423" s="192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</row>
    <row r="424" spans="1:26" ht="13.5" customHeight="1">
      <c r="A424" s="192"/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</row>
    <row r="425" spans="1:26" ht="13.5" customHeight="1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</row>
    <row r="426" spans="1:26" ht="13.5" customHeight="1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</row>
    <row r="427" spans="1:26" ht="13.5" customHeight="1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</row>
    <row r="428" spans="1:26" ht="13.5" customHeight="1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</row>
    <row r="429" spans="1:26" ht="13.5" customHeight="1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</row>
    <row r="430" spans="1:26" ht="13.5" customHeight="1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</row>
    <row r="431" spans="1:26" ht="13.5" customHeight="1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</row>
    <row r="432" spans="1:26" ht="13.5" customHeight="1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</row>
    <row r="433" spans="1:26" ht="13.5" customHeight="1">
      <c r="A433" s="192"/>
      <c r="B433" s="19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</row>
    <row r="434" spans="1:26" ht="13.5" customHeight="1">
      <c r="A434" s="192"/>
      <c r="B434" s="192"/>
      <c r="C434" s="192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</row>
    <row r="435" spans="1:26" ht="13.5" customHeight="1">
      <c r="A435" s="192"/>
      <c r="B435" s="192"/>
      <c r="C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</row>
    <row r="436" spans="1:26" ht="13.5" customHeight="1">
      <c r="A436" s="192"/>
      <c r="B436" s="192"/>
      <c r="C436" s="192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</row>
    <row r="437" spans="1:26" ht="13.5" customHeight="1">
      <c r="A437" s="192"/>
      <c r="B437" s="192"/>
      <c r="C437" s="192"/>
      <c r="D437" s="192"/>
      <c r="E437" s="192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</row>
    <row r="438" spans="1:26" ht="13.5" customHeight="1">
      <c r="A438" s="192"/>
      <c r="B438" s="192"/>
      <c r="C438" s="192"/>
      <c r="D438" s="192"/>
      <c r="E438" s="192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</row>
    <row r="439" spans="1:26" ht="13.5" customHeight="1">
      <c r="A439" s="192"/>
      <c r="B439" s="192"/>
      <c r="C439" s="192"/>
      <c r="D439" s="192"/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</row>
    <row r="440" spans="1:26" ht="13.5" customHeight="1">
      <c r="A440" s="192"/>
      <c r="B440" s="192"/>
      <c r="C440" s="192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</row>
    <row r="441" spans="1:26" ht="13.5" customHeight="1">
      <c r="A441" s="192"/>
      <c r="B441" s="192"/>
      <c r="C441" s="192"/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</row>
    <row r="442" spans="1:26" ht="13.5" customHeight="1">
      <c r="A442" s="192"/>
      <c r="B442" s="192"/>
      <c r="C442" s="192"/>
      <c r="D442" s="192"/>
      <c r="E442" s="192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</row>
    <row r="443" spans="1:26" ht="13.5" customHeight="1">
      <c r="A443" s="192"/>
      <c r="B443" s="19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</row>
    <row r="444" spans="1:26" ht="13.5" customHeight="1">
      <c r="A444" s="192"/>
      <c r="B444" s="192"/>
      <c r="C444" s="192"/>
      <c r="D444" s="192"/>
      <c r="E444" s="192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</row>
    <row r="445" spans="1:26" ht="13.5" customHeight="1">
      <c r="A445" s="192"/>
      <c r="B445" s="192"/>
      <c r="C445" s="192"/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</row>
    <row r="446" spans="1:26" ht="13.5" customHeight="1">
      <c r="A446" s="192"/>
      <c r="B446" s="192"/>
      <c r="C446" s="192"/>
      <c r="D446" s="192"/>
      <c r="E446" s="192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</row>
    <row r="447" spans="1:26" ht="13.5" customHeight="1">
      <c r="A447" s="192"/>
      <c r="B447" s="192"/>
      <c r="C447" s="192"/>
      <c r="D447" s="192"/>
      <c r="E447" s="192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</row>
    <row r="448" spans="1:26" ht="13.5" customHeight="1">
      <c r="A448" s="192"/>
      <c r="B448" s="192"/>
      <c r="C448" s="192"/>
      <c r="D448" s="192"/>
      <c r="E448" s="192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</row>
    <row r="449" spans="1:26" ht="13.5" customHeight="1">
      <c r="A449" s="192"/>
      <c r="B449" s="192"/>
      <c r="C449" s="192"/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</row>
    <row r="450" spans="1:26" ht="13.5" customHeight="1">
      <c r="A450" s="192"/>
      <c r="B450" s="192"/>
      <c r="C450" s="192"/>
      <c r="D450" s="192"/>
      <c r="E450" s="192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</row>
    <row r="451" spans="1:26" ht="13.5" customHeight="1">
      <c r="A451" s="192"/>
      <c r="B451" s="192"/>
      <c r="C451" s="192"/>
      <c r="D451" s="192"/>
      <c r="E451" s="192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</row>
    <row r="452" spans="1:26" ht="13.5" customHeight="1">
      <c r="A452" s="192"/>
      <c r="B452" s="192"/>
      <c r="C452" s="192"/>
      <c r="D452" s="192"/>
      <c r="E452" s="192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</row>
    <row r="453" spans="1:26" ht="13.5" customHeight="1">
      <c r="A453" s="192"/>
      <c r="B453" s="192"/>
      <c r="C453" s="192"/>
      <c r="D453" s="192"/>
      <c r="E453" s="192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</row>
    <row r="454" spans="1:26" ht="13.5" customHeight="1">
      <c r="A454" s="192"/>
      <c r="B454" s="192"/>
      <c r="C454" s="192"/>
      <c r="D454" s="192"/>
      <c r="E454" s="192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</row>
    <row r="455" spans="1:26" ht="13.5" customHeight="1">
      <c r="A455" s="192"/>
      <c r="B455" s="192"/>
      <c r="C455" s="192"/>
      <c r="D455" s="192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</row>
    <row r="456" spans="1:26" ht="13.5" customHeight="1">
      <c r="A456" s="192"/>
      <c r="B456" s="192"/>
      <c r="C456" s="192"/>
      <c r="D456" s="192"/>
      <c r="E456" s="192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</row>
    <row r="457" spans="1:26" ht="13.5" customHeight="1">
      <c r="A457" s="192"/>
      <c r="B457" s="19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</row>
    <row r="458" spans="1:26" ht="13.5" customHeight="1">
      <c r="A458" s="192"/>
      <c r="B458" s="192"/>
      <c r="C458" s="192"/>
      <c r="D458" s="192"/>
      <c r="E458" s="192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</row>
    <row r="459" spans="1:26" ht="13.5" customHeight="1">
      <c r="A459" s="192"/>
      <c r="B459" s="192"/>
      <c r="C459" s="192"/>
      <c r="D459" s="192"/>
      <c r="E459" s="192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</row>
    <row r="460" spans="1:26" ht="13.5" customHeight="1">
      <c r="A460" s="192"/>
      <c r="B460" s="192"/>
      <c r="C460" s="192"/>
      <c r="D460" s="192"/>
      <c r="E460" s="192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</row>
    <row r="461" spans="1:26" ht="13.5" customHeight="1">
      <c r="A461" s="192"/>
      <c r="B461" s="192"/>
      <c r="C461" s="192"/>
      <c r="D461" s="192"/>
      <c r="E461" s="192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</row>
    <row r="462" spans="1:26" ht="13.5" customHeight="1">
      <c r="A462" s="192"/>
      <c r="B462" s="192"/>
      <c r="C462" s="192"/>
      <c r="D462" s="192"/>
      <c r="E462" s="192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</row>
    <row r="463" spans="1:26" ht="13.5" customHeight="1">
      <c r="A463" s="192"/>
      <c r="B463" s="192"/>
      <c r="C463" s="192"/>
      <c r="D463" s="192"/>
      <c r="E463" s="192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</row>
    <row r="464" spans="1:26" ht="13.5" customHeight="1">
      <c r="A464" s="192"/>
      <c r="B464" s="192"/>
      <c r="C464" s="192"/>
      <c r="D464" s="192"/>
      <c r="E464" s="192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</row>
    <row r="465" spans="1:26" ht="13.5" customHeight="1">
      <c r="A465" s="192"/>
      <c r="B465" s="192"/>
      <c r="C465" s="192"/>
      <c r="D465" s="192"/>
      <c r="E465" s="192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</row>
    <row r="466" spans="1:26" ht="13.5" customHeight="1">
      <c r="A466" s="192"/>
      <c r="B466" s="19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</row>
    <row r="467" spans="1:26" ht="13.5" customHeight="1">
      <c r="A467" s="192"/>
      <c r="B467" s="19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</row>
    <row r="468" spans="1:26" ht="13.5" customHeight="1">
      <c r="A468" s="192"/>
      <c r="B468" s="192"/>
      <c r="C468" s="192"/>
      <c r="D468" s="192"/>
      <c r="E468" s="192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</row>
    <row r="469" spans="1:26" ht="13.5" customHeight="1">
      <c r="A469" s="192"/>
      <c r="B469" s="192"/>
      <c r="C469" s="192"/>
      <c r="D469" s="192"/>
      <c r="E469" s="192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</row>
    <row r="470" spans="1:26" ht="13.5" customHeight="1">
      <c r="A470" s="192"/>
      <c r="B470" s="192"/>
      <c r="C470" s="192"/>
      <c r="D470" s="192"/>
      <c r="E470" s="192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</row>
    <row r="471" spans="1:26" ht="13.5" customHeight="1">
      <c r="A471" s="192"/>
      <c r="B471" s="192"/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</row>
    <row r="472" spans="1:26" ht="13.5" customHeight="1">
      <c r="A472" s="192"/>
      <c r="B472" s="192"/>
      <c r="C472" s="192"/>
      <c r="D472" s="192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</row>
    <row r="473" spans="1:26" ht="13.5" customHeight="1">
      <c r="A473" s="192"/>
      <c r="B473" s="192"/>
      <c r="C473" s="192"/>
      <c r="D473" s="192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</row>
    <row r="474" spans="1:26" ht="13.5" customHeight="1">
      <c r="A474" s="192"/>
      <c r="B474" s="192"/>
      <c r="C474" s="192"/>
      <c r="D474" s="192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</row>
    <row r="475" spans="1:26" ht="13.5" customHeight="1">
      <c r="A475" s="192"/>
      <c r="B475" s="192"/>
      <c r="C475" s="192"/>
      <c r="D475" s="192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</row>
    <row r="476" spans="1:26" ht="13.5" customHeight="1">
      <c r="A476" s="192"/>
      <c r="B476" s="19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</row>
    <row r="477" spans="1:26" ht="13.5" customHeight="1">
      <c r="A477" s="192"/>
      <c r="B477" s="192"/>
      <c r="C477" s="192"/>
      <c r="D477" s="192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</row>
    <row r="478" spans="1:26" ht="13.5" customHeight="1">
      <c r="A478" s="192"/>
      <c r="B478" s="192"/>
      <c r="C478" s="192"/>
      <c r="D478" s="192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</row>
    <row r="479" spans="1:26" ht="13.5" customHeight="1">
      <c r="A479" s="192"/>
      <c r="B479" s="192"/>
      <c r="C479" s="192"/>
      <c r="D479" s="192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</row>
    <row r="480" spans="1:26" ht="13.5" customHeight="1">
      <c r="A480" s="192"/>
      <c r="B480" s="192"/>
      <c r="C480" s="192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</row>
    <row r="481" spans="1:26" ht="13.5" customHeight="1">
      <c r="A481" s="192"/>
      <c r="B481" s="192"/>
      <c r="C481" s="192"/>
      <c r="D481" s="192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</row>
    <row r="482" spans="1:26" ht="13.5" customHeight="1">
      <c r="A482" s="192"/>
      <c r="B482" s="192"/>
      <c r="C482" s="192"/>
      <c r="D482" s="192"/>
      <c r="E482" s="192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</row>
    <row r="483" spans="1:26" ht="13.5" customHeight="1">
      <c r="A483" s="192"/>
      <c r="B483" s="192"/>
      <c r="C483" s="192"/>
      <c r="D483" s="19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</row>
    <row r="484" spans="1:26" ht="13.5" customHeight="1">
      <c r="A484" s="192"/>
      <c r="B484" s="192"/>
      <c r="C484" s="192"/>
      <c r="D484" s="19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</row>
    <row r="485" spans="1:26" ht="13.5" customHeight="1">
      <c r="A485" s="192"/>
      <c r="B485" s="192"/>
      <c r="C485" s="192"/>
      <c r="D485" s="192"/>
      <c r="E485" s="192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</row>
    <row r="486" spans="1:26" ht="13.5" customHeight="1">
      <c r="A486" s="192"/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</row>
    <row r="487" spans="1:26" ht="13.5" customHeight="1">
      <c r="A487" s="192"/>
      <c r="B487" s="192"/>
      <c r="C487" s="192"/>
      <c r="D487" s="192"/>
      <c r="E487" s="192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</row>
    <row r="488" spans="1:26" ht="13.5" customHeight="1">
      <c r="A488" s="192"/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</row>
    <row r="489" spans="1:26" ht="13.5" customHeight="1">
      <c r="A489" s="192"/>
      <c r="B489" s="192"/>
      <c r="C489" s="192"/>
      <c r="D489" s="192"/>
      <c r="E489" s="192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</row>
    <row r="490" spans="1:26" ht="13.5" customHeight="1">
      <c r="A490" s="192"/>
      <c r="B490" s="192"/>
      <c r="C490" s="192"/>
      <c r="D490" s="192"/>
      <c r="E490" s="192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</row>
    <row r="491" spans="1:26" ht="13.5" customHeight="1">
      <c r="A491" s="192"/>
      <c r="B491" s="192"/>
      <c r="C491" s="192"/>
      <c r="D491" s="192"/>
      <c r="E491" s="192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</row>
    <row r="492" spans="1:26" ht="13.5" customHeight="1">
      <c r="A492" s="192"/>
      <c r="B492" s="192"/>
      <c r="C492" s="192"/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</row>
    <row r="493" spans="1:26" ht="13.5" customHeight="1">
      <c r="A493" s="192"/>
      <c r="B493" s="192"/>
      <c r="C493" s="192"/>
      <c r="D493" s="192"/>
      <c r="E493" s="192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</row>
    <row r="494" spans="1:26" ht="13.5" customHeight="1">
      <c r="A494" s="192"/>
      <c r="B494" s="192"/>
      <c r="C494" s="192"/>
      <c r="D494" s="192"/>
      <c r="E494" s="192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</row>
    <row r="495" spans="1:26" ht="13.5" customHeight="1">
      <c r="A495" s="192"/>
      <c r="B495" s="192"/>
      <c r="C495" s="192"/>
      <c r="D495" s="192"/>
      <c r="E495" s="192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</row>
    <row r="496" spans="1:26" ht="13.5" customHeight="1">
      <c r="A496" s="192"/>
      <c r="B496" s="192"/>
      <c r="C496" s="192"/>
      <c r="D496" s="192"/>
      <c r="E496" s="192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</row>
    <row r="497" spans="1:26" ht="13.5" customHeight="1">
      <c r="A497" s="192"/>
      <c r="B497" s="192"/>
      <c r="C497" s="192"/>
      <c r="D497" s="192"/>
      <c r="E497" s="192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</row>
    <row r="498" spans="1:26" ht="13.5" customHeight="1">
      <c r="A498" s="192"/>
      <c r="B498" s="192"/>
      <c r="C498" s="192"/>
      <c r="D498" s="192"/>
      <c r="E498" s="192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</row>
    <row r="499" spans="1:26" ht="13.5" customHeight="1">
      <c r="A499" s="192"/>
      <c r="B499" s="192"/>
      <c r="C499" s="192"/>
      <c r="D499" s="192"/>
      <c r="E499" s="192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</row>
    <row r="500" spans="1:26" ht="13.5" customHeight="1">
      <c r="A500" s="192"/>
      <c r="B500" s="192"/>
      <c r="C500" s="192"/>
      <c r="D500" s="192"/>
      <c r="E500" s="192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</row>
    <row r="501" spans="1:26" ht="13.5" customHeight="1">
      <c r="A501" s="192"/>
      <c r="B501" s="192"/>
      <c r="C501" s="192"/>
      <c r="D501" s="192"/>
      <c r="E501" s="192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</row>
    <row r="502" spans="1:26" ht="13.5" customHeight="1">
      <c r="A502" s="192"/>
      <c r="B502" s="192"/>
      <c r="C502" s="192"/>
      <c r="D502" s="192"/>
      <c r="E502" s="192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</row>
    <row r="503" spans="1:26" ht="13.5" customHeight="1">
      <c r="A503" s="192"/>
      <c r="B503" s="192"/>
      <c r="C503" s="192"/>
      <c r="D503" s="192"/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</row>
    <row r="504" spans="1:26" ht="13.5" customHeight="1">
      <c r="A504" s="192"/>
      <c r="B504" s="192"/>
      <c r="C504" s="192"/>
      <c r="D504" s="192"/>
      <c r="E504" s="192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</row>
    <row r="505" spans="1:26" ht="13.5" customHeight="1">
      <c r="A505" s="192"/>
      <c r="B505" s="192"/>
      <c r="C505" s="192"/>
      <c r="D505" s="192"/>
      <c r="E505" s="192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</row>
    <row r="506" spans="1:26" ht="13.5" customHeight="1">
      <c r="A506" s="192"/>
      <c r="B506" s="192"/>
      <c r="C506" s="192"/>
      <c r="D506" s="192"/>
      <c r="E506" s="192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</row>
    <row r="507" spans="1:26" ht="13.5" customHeight="1">
      <c r="A507" s="192"/>
      <c r="B507" s="192"/>
      <c r="C507" s="192"/>
      <c r="D507" s="192"/>
      <c r="E507" s="192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</row>
    <row r="508" spans="1:26" ht="13.5" customHeight="1">
      <c r="A508" s="192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</row>
    <row r="509" spans="1:26" ht="13.5" customHeight="1">
      <c r="A509" s="192"/>
      <c r="B509" s="192"/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</row>
    <row r="510" spans="1:26" ht="13.5" customHeight="1">
      <c r="A510" s="192"/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</row>
    <row r="511" spans="1:26" ht="13.5" customHeight="1">
      <c r="A511" s="192"/>
      <c r="B511" s="192"/>
      <c r="C511" s="192"/>
      <c r="D511" s="192"/>
      <c r="E511" s="192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</row>
    <row r="512" spans="1:26" ht="13.5" customHeight="1">
      <c r="A512" s="192"/>
      <c r="B512" s="192"/>
      <c r="C512" s="192"/>
      <c r="D512" s="192"/>
      <c r="E512" s="192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</row>
    <row r="513" spans="1:26" ht="13.5" customHeight="1">
      <c r="A513" s="192"/>
      <c r="B513" s="192"/>
      <c r="C513" s="192"/>
      <c r="D513" s="192"/>
      <c r="E513" s="192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</row>
    <row r="514" spans="1:26" ht="13.5" customHeight="1">
      <c r="A514" s="192"/>
      <c r="B514" s="192"/>
      <c r="C514" s="192"/>
      <c r="D514" s="192"/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</row>
    <row r="515" spans="1:26" ht="13.5" customHeight="1">
      <c r="A515" s="192"/>
      <c r="B515" s="192"/>
      <c r="C515" s="192"/>
      <c r="D515" s="192"/>
      <c r="E515" s="192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</row>
    <row r="516" spans="1:26" ht="13.5" customHeight="1">
      <c r="A516" s="192"/>
      <c r="B516" s="192"/>
      <c r="C516" s="192"/>
      <c r="D516" s="192"/>
      <c r="E516" s="192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</row>
    <row r="517" spans="1:26" ht="13.5" customHeight="1">
      <c r="A517" s="192"/>
      <c r="B517" s="192"/>
      <c r="C517" s="192"/>
      <c r="D517" s="192"/>
      <c r="E517" s="192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</row>
    <row r="518" spans="1:26" ht="13.5" customHeight="1">
      <c r="A518" s="192"/>
      <c r="B518" s="192"/>
      <c r="C518" s="192"/>
      <c r="D518" s="192"/>
      <c r="E518" s="192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</row>
    <row r="519" spans="1:26" ht="13.5" customHeight="1">
      <c r="A519" s="192"/>
      <c r="B519" s="192"/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</row>
    <row r="520" spans="1:26" ht="13.5" customHeight="1">
      <c r="A520" s="192"/>
      <c r="B520" s="192"/>
      <c r="C520" s="192"/>
      <c r="D520" s="192"/>
      <c r="E520" s="192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</row>
    <row r="521" spans="1:26" ht="13.5" customHeight="1">
      <c r="A521" s="192"/>
      <c r="B521" s="192"/>
      <c r="C521" s="192"/>
      <c r="D521" s="192"/>
      <c r="E521" s="192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</row>
    <row r="522" spans="1:26" ht="13.5" customHeight="1">
      <c r="A522" s="192"/>
      <c r="B522" s="192"/>
      <c r="C522" s="192"/>
      <c r="D522" s="192"/>
      <c r="E522" s="192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</row>
    <row r="523" spans="1:26" ht="13.5" customHeight="1">
      <c r="A523" s="192"/>
      <c r="B523" s="192"/>
      <c r="C523" s="192"/>
      <c r="D523" s="192"/>
      <c r="E523" s="192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</row>
    <row r="524" spans="1:26" ht="13.5" customHeight="1">
      <c r="A524" s="192"/>
      <c r="B524" s="192"/>
      <c r="C524" s="192"/>
      <c r="D524" s="192"/>
      <c r="E524" s="192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</row>
    <row r="525" spans="1:26" ht="13.5" customHeight="1">
      <c r="A525" s="192"/>
      <c r="B525" s="192"/>
      <c r="C525" s="192"/>
      <c r="D525" s="192"/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</row>
    <row r="526" spans="1:26" ht="13.5" customHeight="1">
      <c r="A526" s="192"/>
      <c r="B526" s="192"/>
      <c r="C526" s="192"/>
      <c r="D526" s="192"/>
      <c r="E526" s="192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</row>
    <row r="527" spans="1:26" ht="13.5" customHeight="1">
      <c r="A527" s="192"/>
      <c r="B527" s="192"/>
      <c r="C527" s="192"/>
      <c r="D527" s="192"/>
      <c r="E527" s="192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</row>
    <row r="528" spans="1:26" ht="13.5" customHeight="1">
      <c r="A528" s="192"/>
      <c r="B528" s="192"/>
      <c r="C528" s="192"/>
      <c r="D528" s="192"/>
      <c r="E528" s="192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</row>
    <row r="529" spans="1:26" ht="13.5" customHeight="1">
      <c r="A529" s="192"/>
      <c r="B529" s="192"/>
      <c r="C529" s="192"/>
      <c r="D529" s="192"/>
      <c r="E529" s="192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</row>
    <row r="530" spans="1:26" ht="13.5" customHeight="1">
      <c r="A530" s="192"/>
      <c r="B530" s="192"/>
      <c r="C530" s="192"/>
      <c r="D530" s="192"/>
      <c r="E530" s="192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</row>
    <row r="531" spans="1:26" ht="13.5" customHeight="1">
      <c r="A531" s="192"/>
      <c r="B531" s="192"/>
      <c r="C531" s="192"/>
      <c r="D531" s="192"/>
      <c r="E531" s="192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</row>
    <row r="532" spans="1:26" ht="13.5" customHeight="1">
      <c r="A532" s="192"/>
      <c r="B532" s="192"/>
      <c r="C532" s="192"/>
      <c r="D532" s="192"/>
      <c r="E532" s="192"/>
      <c r="F532" s="192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</row>
    <row r="533" spans="1:26" ht="13.5" customHeight="1">
      <c r="A533" s="192"/>
      <c r="B533" s="192"/>
      <c r="C533" s="192"/>
      <c r="D533" s="192"/>
      <c r="E533" s="192"/>
      <c r="F533" s="192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</row>
    <row r="534" spans="1:26" ht="13.5" customHeight="1">
      <c r="A534" s="192"/>
      <c r="B534" s="192"/>
      <c r="C534" s="192"/>
      <c r="D534" s="192"/>
      <c r="E534" s="192"/>
      <c r="F534" s="192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</row>
    <row r="535" spans="1:26" ht="13.5" customHeight="1">
      <c r="A535" s="192"/>
      <c r="B535" s="192"/>
      <c r="C535" s="192"/>
      <c r="D535" s="192"/>
      <c r="E535" s="192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</row>
    <row r="536" spans="1:26" ht="13.5" customHeight="1">
      <c r="A536" s="192"/>
      <c r="B536" s="192"/>
      <c r="C536" s="192"/>
      <c r="D536" s="192"/>
      <c r="E536" s="192"/>
      <c r="F536" s="192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</row>
    <row r="537" spans="1:26" ht="13.5" customHeight="1">
      <c r="A537" s="192"/>
      <c r="B537" s="192"/>
      <c r="C537" s="192"/>
      <c r="D537" s="192"/>
      <c r="E537" s="192"/>
      <c r="F537" s="192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</row>
    <row r="538" spans="1:26" ht="13.5" customHeight="1">
      <c r="A538" s="192"/>
      <c r="B538" s="192"/>
      <c r="C538" s="192"/>
      <c r="D538" s="192"/>
      <c r="E538" s="192"/>
      <c r="F538" s="192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</row>
    <row r="539" spans="1:26" ht="13.5" customHeight="1">
      <c r="A539" s="192"/>
      <c r="B539" s="192"/>
      <c r="C539" s="192"/>
      <c r="D539" s="192"/>
      <c r="E539" s="192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</row>
    <row r="540" spans="1:26" ht="13.5" customHeight="1">
      <c r="A540" s="192"/>
      <c r="B540" s="192"/>
      <c r="C540" s="192"/>
      <c r="D540" s="192"/>
      <c r="E540" s="192"/>
      <c r="F540" s="192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</row>
    <row r="541" spans="1:26" ht="13.5" customHeight="1">
      <c r="A541" s="192"/>
      <c r="B541" s="192"/>
      <c r="C541" s="192"/>
      <c r="D541" s="192"/>
      <c r="E541" s="192"/>
      <c r="F541" s="192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</row>
    <row r="542" spans="1:26" ht="13.5" customHeight="1">
      <c r="A542" s="192"/>
      <c r="B542" s="192"/>
      <c r="C542" s="192"/>
      <c r="D542" s="192"/>
      <c r="E542" s="192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</row>
    <row r="543" spans="1:26" ht="13.5" customHeight="1">
      <c r="A543" s="192"/>
      <c r="B543" s="192"/>
      <c r="C543" s="192"/>
      <c r="D543" s="192"/>
      <c r="E543" s="192"/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</row>
    <row r="544" spans="1:26" ht="13.5" customHeight="1">
      <c r="A544" s="192"/>
      <c r="B544" s="192"/>
      <c r="C544" s="192"/>
      <c r="D544" s="192"/>
      <c r="E544" s="192"/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</row>
    <row r="545" spans="1:26" ht="13.5" customHeight="1">
      <c r="A545" s="192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</row>
    <row r="546" spans="1:26" ht="13.5" customHeight="1">
      <c r="A546" s="192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</row>
    <row r="547" spans="1:26" ht="13.5" customHeight="1">
      <c r="A547" s="192"/>
      <c r="B547" s="192"/>
      <c r="C547" s="192"/>
      <c r="D547" s="192"/>
      <c r="E547" s="192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</row>
    <row r="548" spans="1:26" ht="13.5" customHeight="1">
      <c r="A548" s="192"/>
      <c r="B548" s="192"/>
      <c r="C548" s="192"/>
      <c r="D548" s="192"/>
      <c r="E548" s="192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</row>
    <row r="549" spans="1:26" ht="13.5" customHeight="1">
      <c r="A549" s="192"/>
      <c r="B549" s="192"/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</row>
    <row r="550" spans="1:26" ht="13.5" customHeight="1">
      <c r="A550" s="192"/>
      <c r="B550" s="192"/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</row>
    <row r="551" spans="1:26" ht="13.5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</row>
    <row r="552" spans="1:26" ht="13.5" customHeight="1">
      <c r="A552" s="192"/>
      <c r="B552" s="192"/>
      <c r="C552" s="192"/>
      <c r="D552" s="192"/>
      <c r="E552" s="192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</row>
    <row r="553" spans="1:26" ht="13.5" customHeight="1">
      <c r="A553" s="192"/>
      <c r="B553" s="192"/>
      <c r="C553" s="192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</row>
    <row r="554" spans="1:26" ht="13.5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</row>
    <row r="555" spans="1:26" ht="13.5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</row>
    <row r="556" spans="1:26" ht="13.5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</row>
    <row r="557" spans="1:26" ht="13.5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</row>
    <row r="558" spans="1:26" ht="13.5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</row>
    <row r="559" spans="1:26" ht="13.5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</row>
    <row r="560" spans="1:26" ht="13.5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</row>
    <row r="561" spans="1:26" ht="13.5" customHeight="1">
      <c r="A561" s="192"/>
      <c r="B561" s="192"/>
      <c r="C561" s="192"/>
      <c r="D561" s="192"/>
      <c r="E561" s="192"/>
      <c r="F561" s="192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</row>
    <row r="562" spans="1:26" ht="13.5" customHeight="1">
      <c r="A562" s="192"/>
      <c r="B562" s="192"/>
      <c r="C562" s="192"/>
      <c r="D562" s="192"/>
      <c r="E562" s="192"/>
      <c r="F562" s="192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</row>
    <row r="563" spans="1:26" ht="13.5" customHeight="1">
      <c r="A563" s="192"/>
      <c r="B563" s="192"/>
      <c r="C563" s="192"/>
      <c r="D563" s="192"/>
      <c r="E563" s="192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</row>
    <row r="564" spans="1:26" ht="13.5" customHeight="1">
      <c r="A564" s="192"/>
      <c r="B564" s="192"/>
      <c r="C564" s="192"/>
      <c r="D564" s="192"/>
      <c r="E564" s="192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</row>
    <row r="565" spans="1:26" ht="13.5" customHeight="1">
      <c r="A565" s="192"/>
      <c r="B565" s="192"/>
      <c r="C565" s="192"/>
      <c r="D565" s="192"/>
      <c r="E565" s="192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</row>
    <row r="566" spans="1:26" ht="13.5" customHeight="1">
      <c r="A566" s="192"/>
      <c r="B566" s="192"/>
      <c r="C566" s="192"/>
      <c r="D566" s="192"/>
      <c r="E566" s="192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</row>
    <row r="567" spans="1:26" ht="13.5" customHeight="1">
      <c r="A567" s="192"/>
      <c r="B567" s="192"/>
      <c r="C567" s="192"/>
      <c r="D567" s="192"/>
      <c r="E567" s="192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</row>
    <row r="568" spans="1:26" ht="13.5" customHeight="1">
      <c r="A568" s="192"/>
      <c r="B568" s="192"/>
      <c r="C568" s="192"/>
      <c r="D568" s="192"/>
      <c r="E568" s="192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</row>
    <row r="569" spans="1:26" ht="13.5" customHeight="1">
      <c r="A569" s="192"/>
      <c r="B569" s="192"/>
      <c r="C569" s="192"/>
      <c r="D569" s="192"/>
      <c r="E569" s="192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</row>
    <row r="570" spans="1:26" ht="13.5" customHeight="1">
      <c r="A570" s="192"/>
      <c r="B570" s="192"/>
      <c r="C570" s="192"/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</row>
    <row r="571" spans="1:26" ht="13.5" customHeight="1">
      <c r="A571" s="192"/>
      <c r="B571" s="192"/>
      <c r="C571" s="192"/>
      <c r="D571" s="192"/>
      <c r="E571" s="192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</row>
    <row r="572" spans="1:26" ht="13.5" customHeight="1">
      <c r="A572" s="192"/>
      <c r="B572" s="192"/>
      <c r="C572" s="192"/>
      <c r="D572" s="192"/>
      <c r="E572" s="192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</row>
    <row r="573" spans="1:26" ht="13.5" customHeight="1">
      <c r="A573" s="192"/>
      <c r="B573" s="192"/>
      <c r="C573" s="192"/>
      <c r="D573" s="192"/>
      <c r="E573" s="192"/>
      <c r="F573" s="192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</row>
    <row r="574" spans="1:26" ht="13.5" customHeight="1">
      <c r="A574" s="192"/>
      <c r="B574" s="192"/>
      <c r="C574" s="192"/>
      <c r="D574" s="192"/>
      <c r="E574" s="192"/>
      <c r="F574" s="192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</row>
    <row r="575" spans="1:26" ht="13.5" customHeight="1">
      <c r="A575" s="192"/>
      <c r="B575" s="192"/>
      <c r="C575" s="192"/>
      <c r="D575" s="192"/>
      <c r="E575" s="192"/>
      <c r="F575" s="192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</row>
    <row r="576" spans="1:26" ht="13.5" customHeight="1">
      <c r="A576" s="192"/>
      <c r="B576" s="192"/>
      <c r="C576" s="192"/>
      <c r="D576" s="192"/>
      <c r="E576" s="192"/>
      <c r="F576" s="192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</row>
    <row r="577" spans="1:26" ht="13.5" customHeight="1">
      <c r="A577" s="192"/>
      <c r="B577" s="192"/>
      <c r="C577" s="192"/>
      <c r="D577" s="192"/>
      <c r="E577" s="192"/>
      <c r="F577" s="192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</row>
    <row r="578" spans="1:26" ht="13.5" customHeight="1">
      <c r="A578" s="192"/>
      <c r="B578" s="192"/>
      <c r="C578" s="192"/>
      <c r="D578" s="192"/>
      <c r="E578" s="192"/>
      <c r="F578" s="192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</row>
    <row r="579" spans="1:26" ht="13.5" customHeight="1">
      <c r="A579" s="192"/>
      <c r="B579" s="192"/>
      <c r="C579" s="192"/>
      <c r="D579" s="192"/>
      <c r="E579" s="192"/>
      <c r="F579" s="192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</row>
    <row r="580" spans="1:26" ht="13.5" customHeight="1">
      <c r="A580" s="192"/>
      <c r="B580" s="192"/>
      <c r="C580" s="192"/>
      <c r="D580" s="192"/>
      <c r="E580" s="192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</row>
    <row r="581" spans="1:26" ht="13.5" customHeight="1">
      <c r="A581" s="192"/>
      <c r="B581" s="192"/>
      <c r="C581" s="192"/>
      <c r="D581" s="192"/>
      <c r="E581" s="192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</row>
    <row r="582" spans="1:26" ht="13.5" customHeight="1">
      <c r="A582" s="192"/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</row>
    <row r="583" spans="1:26" ht="13.5" customHeight="1">
      <c r="A583" s="192"/>
      <c r="B583" s="192"/>
      <c r="C583" s="192"/>
      <c r="D583" s="192"/>
      <c r="E583" s="192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</row>
    <row r="584" spans="1:26" ht="13.5" customHeight="1">
      <c r="A584" s="192"/>
      <c r="B584" s="192"/>
      <c r="C584" s="192"/>
      <c r="D584" s="192"/>
      <c r="E584" s="192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</row>
    <row r="585" spans="1:26" ht="13.5" customHeight="1">
      <c r="A585" s="192"/>
      <c r="B585" s="192"/>
      <c r="C585" s="192"/>
      <c r="D585" s="192"/>
      <c r="E585" s="192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</row>
    <row r="586" spans="1:26" ht="13.5" customHeight="1">
      <c r="A586" s="192"/>
      <c r="B586" s="192"/>
      <c r="C586" s="192"/>
      <c r="D586" s="192"/>
      <c r="E586" s="192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</row>
    <row r="587" spans="1:26" ht="13.5" customHeight="1">
      <c r="A587" s="192"/>
      <c r="B587" s="192"/>
      <c r="C587" s="192"/>
      <c r="D587" s="192"/>
      <c r="E587" s="192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</row>
    <row r="588" spans="1:26" ht="13.5" customHeight="1">
      <c r="A588" s="192"/>
      <c r="B588" s="192"/>
      <c r="C588" s="192"/>
      <c r="D588" s="192"/>
      <c r="E588" s="192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</row>
    <row r="589" spans="1:26" ht="13.5" customHeight="1">
      <c r="A589" s="192"/>
      <c r="B589" s="192"/>
      <c r="C589" s="192"/>
      <c r="D589" s="192"/>
      <c r="E589" s="192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</row>
    <row r="590" spans="1:26" ht="13.5" customHeight="1">
      <c r="A590" s="192"/>
      <c r="B590" s="192"/>
      <c r="C590" s="192"/>
      <c r="D590" s="192"/>
      <c r="E590" s="192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</row>
    <row r="591" spans="1:26" ht="13.5" customHeight="1">
      <c r="A591" s="192"/>
      <c r="B591" s="192"/>
      <c r="C591" s="192"/>
      <c r="D591" s="192"/>
      <c r="E591" s="192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</row>
    <row r="592" spans="1:26" ht="13.5" customHeight="1">
      <c r="A592" s="192"/>
      <c r="B592" s="192"/>
      <c r="C592" s="192"/>
      <c r="D592" s="192"/>
      <c r="E592" s="192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</row>
    <row r="593" spans="1:26" ht="13.5" customHeight="1">
      <c r="A593" s="192"/>
      <c r="B593" s="192"/>
      <c r="C593" s="192"/>
      <c r="D593" s="192"/>
      <c r="E593" s="192"/>
      <c r="F593" s="192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</row>
    <row r="594" spans="1:26" ht="13.5" customHeight="1">
      <c r="A594" s="192"/>
      <c r="B594" s="192"/>
      <c r="C594" s="192"/>
      <c r="D594" s="192"/>
      <c r="E594" s="192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</row>
    <row r="595" spans="1:26" ht="13.5" customHeight="1">
      <c r="A595" s="192"/>
      <c r="B595" s="192"/>
      <c r="C595" s="192"/>
      <c r="D595" s="192"/>
      <c r="E595" s="192"/>
      <c r="F595" s="192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</row>
    <row r="596" spans="1:26" ht="13.5" customHeight="1">
      <c r="A596" s="192"/>
      <c r="B596" s="192"/>
      <c r="C596" s="192"/>
      <c r="D596" s="192"/>
      <c r="E596" s="192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</row>
    <row r="597" spans="1:26" ht="13.5" customHeight="1">
      <c r="A597" s="192"/>
      <c r="B597" s="192"/>
      <c r="C597" s="192"/>
      <c r="D597" s="192"/>
      <c r="E597" s="192"/>
      <c r="F597" s="192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</row>
    <row r="598" spans="1:26" ht="13.5" customHeight="1">
      <c r="A598" s="192"/>
      <c r="B598" s="192"/>
      <c r="C598" s="192"/>
      <c r="D598" s="192"/>
      <c r="E598" s="192"/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</row>
    <row r="599" spans="1:26" ht="13.5" customHeight="1">
      <c r="A599" s="192"/>
      <c r="B599" s="192"/>
      <c r="C599" s="192"/>
      <c r="D599" s="192"/>
      <c r="E599" s="192"/>
      <c r="F599" s="192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</row>
    <row r="600" spans="1:26" ht="13.5" customHeight="1">
      <c r="A600" s="192"/>
      <c r="B600" s="192"/>
      <c r="C600" s="192"/>
      <c r="D600" s="192"/>
      <c r="E600" s="192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</row>
    <row r="601" spans="1:26" ht="13.5" customHeight="1">
      <c r="A601" s="192"/>
      <c r="B601" s="192"/>
      <c r="C601" s="192"/>
      <c r="D601" s="192"/>
      <c r="E601" s="192"/>
      <c r="F601" s="192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</row>
    <row r="602" spans="1:26" ht="13.5" customHeight="1">
      <c r="A602" s="192"/>
      <c r="B602" s="192"/>
      <c r="C602" s="192"/>
      <c r="D602" s="192"/>
      <c r="E602" s="192"/>
      <c r="F602" s="192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</row>
    <row r="603" spans="1:26" ht="13.5" customHeight="1">
      <c r="A603" s="192"/>
      <c r="B603" s="192"/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</row>
    <row r="604" spans="1:26" ht="13.5" customHeight="1">
      <c r="A604" s="192"/>
      <c r="B604" s="192"/>
      <c r="C604" s="192"/>
      <c r="D604" s="192"/>
      <c r="E604" s="192"/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</row>
    <row r="605" spans="1:26" ht="13.5" customHeight="1">
      <c r="A605" s="192"/>
      <c r="B605" s="192"/>
      <c r="C605" s="192"/>
      <c r="D605" s="192"/>
      <c r="E605" s="192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</row>
    <row r="606" spans="1:26" ht="13.5" customHeight="1">
      <c r="A606" s="192"/>
      <c r="B606" s="192"/>
      <c r="C606" s="192"/>
      <c r="D606" s="192"/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</row>
    <row r="607" spans="1:26" ht="13.5" customHeight="1">
      <c r="A607" s="192"/>
      <c r="B607" s="192"/>
      <c r="C607" s="192"/>
      <c r="D607" s="192"/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</row>
    <row r="608" spans="1:26" ht="13.5" customHeight="1">
      <c r="A608" s="192"/>
      <c r="B608" s="192"/>
      <c r="C608" s="192"/>
      <c r="D608" s="192"/>
      <c r="E608" s="192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</row>
    <row r="609" spans="1:26" ht="13.5" customHeight="1">
      <c r="A609" s="192"/>
      <c r="B609" s="192"/>
      <c r="C609" s="192"/>
      <c r="D609" s="192"/>
      <c r="E609" s="192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</row>
    <row r="610" spans="1:26" ht="13.5" customHeight="1">
      <c r="A610" s="192"/>
      <c r="B610" s="192"/>
      <c r="C610" s="192"/>
      <c r="D610" s="192"/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</row>
    <row r="611" spans="1:26" ht="13.5" customHeight="1">
      <c r="A611" s="192"/>
      <c r="B611" s="192"/>
      <c r="C611" s="192"/>
      <c r="D611" s="192"/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</row>
    <row r="612" spans="1:26" ht="13.5" customHeight="1">
      <c r="A612" s="192"/>
      <c r="B612" s="192"/>
      <c r="C612" s="192"/>
      <c r="D612" s="192"/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</row>
    <row r="613" spans="1:26" ht="13.5" customHeight="1">
      <c r="A613" s="192"/>
      <c r="B613" s="192"/>
      <c r="C613" s="192"/>
      <c r="D613" s="192"/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</row>
    <row r="614" spans="1:26" ht="13.5" customHeight="1">
      <c r="A614" s="192"/>
      <c r="B614" s="192"/>
      <c r="C614" s="192"/>
      <c r="D614" s="192"/>
      <c r="E614" s="192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</row>
    <row r="615" spans="1:26" ht="13.5" customHeight="1">
      <c r="A615" s="192"/>
      <c r="B615" s="192"/>
      <c r="C615" s="192"/>
      <c r="D615" s="192"/>
      <c r="E615" s="192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</row>
    <row r="616" spans="1:26" ht="13.5" customHeight="1">
      <c r="A616" s="192"/>
      <c r="B616" s="192"/>
      <c r="C616" s="192"/>
      <c r="D616" s="192"/>
      <c r="E616" s="192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</row>
    <row r="617" spans="1:26" ht="13.5" customHeight="1">
      <c r="A617" s="192"/>
      <c r="B617" s="192"/>
      <c r="C617" s="192"/>
      <c r="D617" s="192"/>
      <c r="E617" s="192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</row>
    <row r="618" spans="1:26" ht="13.5" customHeight="1">
      <c r="A618" s="192"/>
      <c r="B618" s="192"/>
      <c r="C618" s="192"/>
      <c r="D618" s="192"/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</row>
    <row r="619" spans="1:26" ht="13.5" customHeight="1">
      <c r="A619" s="192"/>
      <c r="B619" s="192"/>
      <c r="C619" s="192"/>
      <c r="D619" s="192"/>
      <c r="E619" s="192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</row>
    <row r="620" spans="1:26" ht="13.5" customHeight="1">
      <c r="A620" s="192"/>
      <c r="B620" s="192"/>
      <c r="C620" s="192"/>
      <c r="D620" s="192"/>
      <c r="E620" s="192"/>
      <c r="F620" s="192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</row>
    <row r="621" spans="1:26" ht="13.5" customHeight="1">
      <c r="A621" s="192"/>
      <c r="B621" s="192"/>
      <c r="C621" s="192"/>
      <c r="D621" s="192"/>
      <c r="E621" s="192"/>
      <c r="F621" s="192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</row>
    <row r="622" spans="1:26" ht="13.5" customHeight="1">
      <c r="A622" s="192"/>
      <c r="B622" s="192"/>
      <c r="C622" s="192"/>
      <c r="D622" s="192"/>
      <c r="E622" s="192"/>
      <c r="F622" s="192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</row>
    <row r="623" spans="1:26" ht="13.5" customHeight="1">
      <c r="A623" s="192"/>
      <c r="B623" s="192"/>
      <c r="C623" s="192"/>
      <c r="D623" s="192"/>
      <c r="E623" s="192"/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</row>
    <row r="624" spans="1:26" ht="13.5" customHeight="1">
      <c r="A624" s="192"/>
      <c r="B624" s="192"/>
      <c r="C624" s="192"/>
      <c r="D624" s="192"/>
      <c r="E624" s="192"/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</row>
    <row r="625" spans="1:26" ht="13.5" customHeight="1">
      <c r="A625" s="192"/>
      <c r="B625" s="192"/>
      <c r="C625" s="192"/>
      <c r="D625" s="192"/>
      <c r="E625" s="192"/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</row>
    <row r="626" spans="1:26" ht="13.5" customHeight="1">
      <c r="A626" s="192"/>
      <c r="B626" s="192"/>
      <c r="C626" s="192"/>
      <c r="D626" s="192"/>
      <c r="E626" s="192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</row>
    <row r="627" spans="1:26" ht="13.5" customHeight="1">
      <c r="A627" s="192"/>
      <c r="B627" s="192"/>
      <c r="C627" s="192"/>
      <c r="D627" s="192"/>
      <c r="E627" s="192"/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</row>
    <row r="628" spans="1:26" ht="13.5" customHeight="1">
      <c r="A628" s="192"/>
      <c r="B628" s="192"/>
      <c r="C628" s="192"/>
      <c r="D628" s="192"/>
      <c r="E628" s="192"/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</row>
    <row r="629" spans="1:26" ht="13.5" customHeight="1">
      <c r="A629" s="192"/>
      <c r="B629" s="192"/>
      <c r="C629" s="192"/>
      <c r="D629" s="192"/>
      <c r="E629" s="192"/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</row>
    <row r="630" spans="1:26" ht="13.5" customHeight="1">
      <c r="A630" s="192"/>
      <c r="B630" s="192"/>
      <c r="C630" s="192"/>
      <c r="D630" s="192"/>
      <c r="E630" s="192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</row>
    <row r="631" spans="1:26" ht="13.5" customHeight="1">
      <c r="A631" s="192"/>
      <c r="B631" s="192"/>
      <c r="C631" s="192"/>
      <c r="D631" s="192"/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</row>
    <row r="632" spans="1:26" ht="13.5" customHeight="1">
      <c r="A632" s="192"/>
      <c r="B632" s="192"/>
      <c r="C632" s="192"/>
      <c r="D632" s="192"/>
      <c r="E632" s="192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</row>
    <row r="633" spans="1:26" ht="13.5" customHeight="1">
      <c r="A633" s="192"/>
      <c r="B633" s="192"/>
      <c r="C633" s="192"/>
      <c r="D633" s="192"/>
      <c r="E633" s="192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</row>
    <row r="634" spans="1:26" ht="13.5" customHeight="1">
      <c r="A634" s="192"/>
      <c r="B634" s="192"/>
      <c r="C634" s="192"/>
      <c r="D634" s="192"/>
      <c r="E634" s="192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</row>
    <row r="635" spans="1:26" ht="13.5" customHeight="1">
      <c r="A635" s="192"/>
      <c r="B635" s="192"/>
      <c r="C635" s="192"/>
      <c r="D635" s="192"/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</row>
    <row r="636" spans="1:26" ht="13.5" customHeight="1">
      <c r="A636" s="192"/>
      <c r="B636" s="192"/>
      <c r="C636" s="192"/>
      <c r="D636" s="192"/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</row>
    <row r="637" spans="1:26" ht="13.5" customHeight="1">
      <c r="A637" s="192"/>
      <c r="B637" s="192"/>
      <c r="C637" s="192"/>
      <c r="D637" s="192"/>
      <c r="E637" s="192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</row>
    <row r="638" spans="1:26" ht="13.5" customHeight="1">
      <c r="A638" s="192"/>
      <c r="B638" s="192"/>
      <c r="C638" s="192"/>
      <c r="D638" s="192"/>
      <c r="E638" s="192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</row>
    <row r="639" spans="1:26" ht="13.5" customHeight="1">
      <c r="A639" s="192"/>
      <c r="B639" s="192"/>
      <c r="C639" s="192"/>
      <c r="D639" s="192"/>
      <c r="E639" s="192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</row>
    <row r="640" spans="1:26" ht="13.5" customHeight="1">
      <c r="A640" s="192"/>
      <c r="B640" s="192"/>
      <c r="C640" s="192"/>
      <c r="D640" s="192"/>
      <c r="E640" s="192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</row>
    <row r="641" spans="1:26" ht="13.5" customHeight="1">
      <c r="A641" s="192"/>
      <c r="B641" s="192"/>
      <c r="C641" s="192"/>
      <c r="D641" s="192"/>
      <c r="E641" s="192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</row>
    <row r="642" spans="1:26" ht="13.5" customHeight="1">
      <c r="A642" s="192"/>
      <c r="B642" s="192"/>
      <c r="C642" s="192"/>
      <c r="D642" s="192"/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</row>
    <row r="643" spans="1:26" ht="13.5" customHeight="1">
      <c r="A643" s="192"/>
      <c r="B643" s="192"/>
      <c r="C643" s="192"/>
      <c r="D643" s="192"/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</row>
    <row r="644" spans="1:26" ht="13.5" customHeight="1">
      <c r="A644" s="192"/>
      <c r="B644" s="192"/>
      <c r="C644" s="192"/>
      <c r="D644" s="192"/>
      <c r="E644" s="192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</row>
    <row r="645" spans="1:26" ht="13.5" customHeight="1">
      <c r="A645" s="192"/>
      <c r="B645" s="192"/>
      <c r="C645" s="192"/>
      <c r="D645" s="192"/>
      <c r="E645" s="192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</row>
    <row r="646" spans="1:26" ht="13.5" customHeight="1">
      <c r="A646" s="192"/>
      <c r="B646" s="192"/>
      <c r="C646" s="192"/>
      <c r="D646" s="192"/>
      <c r="E646" s="192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</row>
    <row r="647" spans="1:26" ht="13.5" customHeight="1">
      <c r="A647" s="192"/>
      <c r="B647" s="192"/>
      <c r="C647" s="192"/>
      <c r="D647" s="192"/>
      <c r="E647" s="192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</row>
    <row r="648" spans="1:26" ht="13.5" customHeight="1">
      <c r="A648" s="192"/>
      <c r="B648" s="192"/>
      <c r="C648" s="192"/>
      <c r="D648" s="192"/>
      <c r="E648" s="192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</row>
    <row r="649" spans="1:26" ht="13.5" customHeight="1">
      <c r="A649" s="192"/>
      <c r="B649" s="192"/>
      <c r="C649" s="192"/>
      <c r="D649" s="192"/>
      <c r="E649" s="192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</row>
    <row r="650" spans="1:26" ht="13.5" customHeight="1">
      <c r="A650" s="192"/>
      <c r="B650" s="192"/>
      <c r="C650" s="192"/>
      <c r="D650" s="192"/>
      <c r="E650" s="192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</row>
    <row r="651" spans="1:26" ht="13.5" customHeight="1">
      <c r="A651" s="192"/>
      <c r="B651" s="192"/>
      <c r="C651" s="192"/>
      <c r="D651" s="192"/>
      <c r="E651" s="192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</row>
    <row r="652" spans="1:26" ht="13.5" customHeight="1">
      <c r="A652" s="192"/>
      <c r="B652" s="192"/>
      <c r="C652" s="192"/>
      <c r="D652" s="192"/>
      <c r="E652" s="192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</row>
    <row r="653" spans="1:26" ht="13.5" customHeight="1">
      <c r="A653" s="192"/>
      <c r="B653" s="192"/>
      <c r="C653" s="192"/>
      <c r="D653" s="192"/>
      <c r="E653" s="192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</row>
    <row r="654" spans="1:26" ht="13.5" customHeight="1">
      <c r="A654" s="192"/>
      <c r="B654" s="192"/>
      <c r="C654" s="192"/>
      <c r="D654" s="192"/>
      <c r="E654" s="192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</row>
    <row r="655" spans="1:26" ht="13.5" customHeight="1">
      <c r="A655" s="192"/>
      <c r="B655" s="192"/>
      <c r="C655" s="192"/>
      <c r="D655" s="192"/>
      <c r="E655" s="192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</row>
    <row r="656" spans="1:26" ht="13.5" customHeight="1">
      <c r="A656" s="192"/>
      <c r="B656" s="192"/>
      <c r="C656" s="192"/>
      <c r="D656" s="192"/>
      <c r="E656" s="192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</row>
    <row r="657" spans="1:26" ht="13.5" customHeight="1">
      <c r="A657" s="192"/>
      <c r="B657" s="192"/>
      <c r="C657" s="192"/>
      <c r="D657" s="192"/>
      <c r="E657" s="192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</row>
    <row r="658" spans="1:26" ht="13.5" customHeight="1">
      <c r="A658" s="192"/>
      <c r="B658" s="192"/>
      <c r="C658" s="192"/>
      <c r="D658" s="192"/>
      <c r="E658" s="192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</row>
    <row r="659" spans="1:26" ht="13.5" customHeight="1">
      <c r="A659" s="192"/>
      <c r="B659" s="192"/>
      <c r="C659" s="192"/>
      <c r="D659" s="192"/>
      <c r="E659" s="192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</row>
    <row r="660" spans="1:26" ht="13.5" customHeight="1">
      <c r="A660" s="192"/>
      <c r="B660" s="192"/>
      <c r="C660" s="192"/>
      <c r="D660" s="192"/>
      <c r="E660" s="192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</row>
    <row r="661" spans="1:26" ht="13.5" customHeight="1">
      <c r="A661" s="192"/>
      <c r="B661" s="192"/>
      <c r="C661" s="192"/>
      <c r="D661" s="192"/>
      <c r="E661" s="192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</row>
    <row r="662" spans="1:26" ht="13.5" customHeight="1">
      <c r="A662" s="192"/>
      <c r="B662" s="192"/>
      <c r="C662" s="192"/>
      <c r="D662" s="192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</row>
    <row r="663" spans="1:26" ht="13.5" customHeight="1">
      <c r="A663" s="192"/>
      <c r="B663" s="192"/>
      <c r="C663" s="192"/>
      <c r="D663" s="192"/>
      <c r="E663" s="192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</row>
    <row r="664" spans="1:26" ht="13.5" customHeight="1">
      <c r="A664" s="192"/>
      <c r="B664" s="192"/>
      <c r="C664" s="192"/>
      <c r="D664" s="192"/>
      <c r="E664" s="192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</row>
    <row r="665" spans="1:26" ht="13.5" customHeight="1">
      <c r="A665" s="192"/>
      <c r="B665" s="192"/>
      <c r="C665" s="192"/>
      <c r="D665" s="192"/>
      <c r="E665" s="192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</row>
    <row r="666" spans="1:26" ht="13.5" customHeight="1">
      <c r="A666" s="192"/>
      <c r="B666" s="192"/>
      <c r="C666" s="192"/>
      <c r="D666" s="192"/>
      <c r="E666" s="192"/>
      <c r="F666" s="192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</row>
    <row r="667" spans="1:26" ht="13.5" customHeight="1">
      <c r="A667" s="192"/>
      <c r="B667" s="192"/>
      <c r="C667" s="192"/>
      <c r="D667" s="192"/>
      <c r="E667" s="192"/>
      <c r="F667" s="192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</row>
    <row r="668" spans="1:26" ht="13.5" customHeight="1">
      <c r="A668" s="192"/>
      <c r="B668" s="192"/>
      <c r="C668" s="192"/>
      <c r="D668" s="192"/>
      <c r="E668" s="192"/>
      <c r="F668" s="192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</row>
    <row r="669" spans="1:26" ht="13.5" customHeight="1">
      <c r="A669" s="192"/>
      <c r="B669" s="192"/>
      <c r="C669" s="192"/>
      <c r="D669" s="192"/>
      <c r="E669" s="192"/>
      <c r="F669" s="192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</row>
    <row r="670" spans="1:26" ht="13.5" customHeight="1">
      <c r="A670" s="192"/>
      <c r="B670" s="192"/>
      <c r="C670" s="192"/>
      <c r="D670" s="192"/>
      <c r="E670" s="192"/>
      <c r="F670" s="192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</row>
    <row r="671" spans="1:26" ht="13.5" customHeight="1">
      <c r="A671" s="192"/>
      <c r="B671" s="192"/>
      <c r="C671" s="192"/>
      <c r="D671" s="192"/>
      <c r="E671" s="192"/>
      <c r="F671" s="192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</row>
    <row r="672" spans="1:26" ht="13.5" customHeight="1">
      <c r="A672" s="192"/>
      <c r="B672" s="192"/>
      <c r="C672" s="192"/>
      <c r="D672" s="192"/>
      <c r="E672" s="192"/>
      <c r="F672" s="192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</row>
    <row r="673" spans="1:26" ht="13.5" customHeight="1">
      <c r="A673" s="192"/>
      <c r="B673" s="192"/>
      <c r="C673" s="192"/>
      <c r="D673" s="192"/>
      <c r="E673" s="192"/>
      <c r="F673" s="192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</row>
    <row r="674" spans="1:26" ht="13.5" customHeight="1">
      <c r="A674" s="192"/>
      <c r="B674" s="192"/>
      <c r="C674" s="192"/>
      <c r="D674" s="192"/>
      <c r="E674" s="192"/>
      <c r="F674" s="192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</row>
    <row r="675" spans="1:26" ht="13.5" customHeight="1">
      <c r="A675" s="192"/>
      <c r="B675" s="192"/>
      <c r="C675" s="192"/>
      <c r="D675" s="192"/>
      <c r="E675" s="192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</row>
    <row r="676" spans="1:26" ht="13.5" customHeight="1">
      <c r="A676" s="192"/>
      <c r="B676" s="192"/>
      <c r="C676" s="192"/>
      <c r="D676" s="192"/>
      <c r="E676" s="192"/>
      <c r="F676" s="192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</row>
    <row r="677" spans="1:26" ht="13.5" customHeight="1">
      <c r="A677" s="192"/>
      <c r="B677" s="192"/>
      <c r="C677" s="192"/>
      <c r="D677" s="192"/>
      <c r="E677" s="192"/>
      <c r="F677" s="192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</row>
    <row r="678" spans="1:26" ht="13.5" customHeight="1">
      <c r="A678" s="192"/>
      <c r="B678" s="192"/>
      <c r="C678" s="192"/>
      <c r="D678" s="192"/>
      <c r="E678" s="192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</row>
    <row r="679" spans="1:26" ht="13.5" customHeight="1">
      <c r="A679" s="192"/>
      <c r="B679" s="192"/>
      <c r="C679" s="192"/>
      <c r="D679" s="192"/>
      <c r="E679" s="192"/>
      <c r="F679" s="192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</row>
    <row r="680" spans="1:26" ht="13.5" customHeight="1">
      <c r="A680" s="192"/>
      <c r="B680" s="192"/>
      <c r="C680" s="192"/>
      <c r="D680" s="192"/>
      <c r="E680" s="192"/>
      <c r="F680" s="192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</row>
    <row r="681" spans="1:26" ht="13.5" customHeight="1">
      <c r="A681" s="192"/>
      <c r="B681" s="192"/>
      <c r="C681" s="192"/>
      <c r="D681" s="192"/>
      <c r="E681" s="192"/>
      <c r="F681" s="192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</row>
    <row r="682" spans="1:26" ht="13.5" customHeight="1">
      <c r="A682" s="192"/>
      <c r="B682" s="192"/>
      <c r="C682" s="192"/>
      <c r="D682" s="192"/>
      <c r="E682" s="192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</row>
    <row r="683" spans="1:26" ht="13.5" customHeight="1">
      <c r="A683" s="192"/>
      <c r="B683" s="192"/>
      <c r="C683" s="192"/>
      <c r="D683" s="192"/>
      <c r="E683" s="192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</row>
    <row r="684" spans="1:26" ht="13.5" customHeight="1">
      <c r="A684" s="192"/>
      <c r="B684" s="192"/>
      <c r="C684" s="192"/>
      <c r="D684" s="192"/>
      <c r="E684" s="192"/>
      <c r="F684" s="192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</row>
    <row r="685" spans="1:26" ht="13.5" customHeight="1">
      <c r="A685" s="192"/>
      <c r="B685" s="192"/>
      <c r="C685" s="192"/>
      <c r="D685" s="192"/>
      <c r="E685" s="192"/>
      <c r="F685" s="192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</row>
    <row r="686" spans="1:26" ht="13.5" customHeight="1">
      <c r="A686" s="192"/>
      <c r="B686" s="192"/>
      <c r="C686" s="192"/>
      <c r="D686" s="192"/>
      <c r="E686" s="192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</row>
    <row r="687" spans="1:26" ht="13.5" customHeight="1">
      <c r="A687" s="192"/>
      <c r="B687" s="192"/>
      <c r="C687" s="192"/>
      <c r="D687" s="192"/>
      <c r="E687" s="192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</row>
    <row r="688" spans="1:26" ht="13.5" customHeight="1">
      <c r="A688" s="192"/>
      <c r="B688" s="192"/>
      <c r="C688" s="192"/>
      <c r="D688" s="192"/>
      <c r="E688" s="192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</row>
    <row r="689" spans="1:26" ht="13.5" customHeight="1">
      <c r="A689" s="192"/>
      <c r="B689" s="192"/>
      <c r="C689" s="192"/>
      <c r="D689" s="192"/>
      <c r="E689" s="192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</row>
    <row r="690" spans="1:26" ht="13.5" customHeight="1">
      <c r="A690" s="192"/>
      <c r="B690" s="192"/>
      <c r="C690" s="192"/>
      <c r="D690" s="192"/>
      <c r="E690" s="192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</row>
    <row r="691" spans="1:26" ht="13.5" customHeight="1">
      <c r="A691" s="192"/>
      <c r="B691" s="192"/>
      <c r="C691" s="192"/>
      <c r="D691" s="192"/>
      <c r="E691" s="192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</row>
    <row r="692" spans="1:26" ht="13.5" customHeight="1">
      <c r="A692" s="192"/>
      <c r="B692" s="192"/>
      <c r="C692" s="192"/>
      <c r="D692" s="192"/>
      <c r="E692" s="192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</row>
    <row r="693" spans="1:26" ht="13.5" customHeight="1">
      <c r="A693" s="192"/>
      <c r="B693" s="192"/>
      <c r="C693" s="192"/>
      <c r="D693" s="192"/>
      <c r="E693" s="192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</row>
    <row r="694" spans="1:26" ht="13.5" customHeight="1">
      <c r="A694" s="192"/>
      <c r="B694" s="192"/>
      <c r="C694" s="192"/>
      <c r="D694" s="192"/>
      <c r="E694" s="192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</row>
    <row r="695" spans="1:26" ht="13.5" customHeight="1">
      <c r="A695" s="192"/>
      <c r="B695" s="192"/>
      <c r="C695" s="192"/>
      <c r="D695" s="192"/>
      <c r="E695" s="192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</row>
    <row r="696" spans="1:26" ht="13.5" customHeight="1">
      <c r="A696" s="192"/>
      <c r="B696" s="192"/>
      <c r="C696" s="192"/>
      <c r="D696" s="192"/>
      <c r="E696" s="192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</row>
    <row r="697" spans="1:26" ht="13.5" customHeight="1">
      <c r="A697" s="192"/>
      <c r="B697" s="192"/>
      <c r="C697" s="192"/>
      <c r="D697" s="192"/>
      <c r="E697" s="192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</row>
    <row r="698" spans="1:26" ht="13.5" customHeight="1">
      <c r="A698" s="192"/>
      <c r="B698" s="192"/>
      <c r="C698" s="192"/>
      <c r="D698" s="192"/>
      <c r="E698" s="192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</row>
    <row r="699" spans="1:26" ht="13.5" customHeight="1">
      <c r="A699" s="192"/>
      <c r="B699" s="192"/>
      <c r="C699" s="192"/>
      <c r="D699" s="192"/>
      <c r="E699" s="192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</row>
    <row r="700" spans="1:26" ht="13.5" customHeight="1">
      <c r="A700" s="192"/>
      <c r="B700" s="192"/>
      <c r="C700" s="192"/>
      <c r="D700" s="192"/>
      <c r="E700" s="192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</row>
    <row r="701" spans="1:26" ht="13.5" customHeight="1">
      <c r="A701" s="192"/>
      <c r="B701" s="192"/>
      <c r="C701" s="192"/>
      <c r="D701" s="192"/>
      <c r="E701" s="192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</row>
    <row r="702" spans="1:26" ht="13.5" customHeight="1">
      <c r="A702" s="192"/>
      <c r="B702" s="192"/>
      <c r="C702" s="192"/>
      <c r="D702" s="192"/>
      <c r="E702" s="192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</row>
    <row r="703" spans="1:26" ht="13.5" customHeight="1">
      <c r="A703" s="192"/>
      <c r="B703" s="192"/>
      <c r="C703" s="192"/>
      <c r="D703" s="192"/>
      <c r="E703" s="192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</row>
    <row r="704" spans="1:26" ht="13.5" customHeight="1">
      <c r="A704" s="192"/>
      <c r="B704" s="192"/>
      <c r="C704" s="192"/>
      <c r="D704" s="192"/>
      <c r="E704" s="192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</row>
    <row r="705" spans="1:26" ht="13.5" customHeight="1">
      <c r="A705" s="192"/>
      <c r="B705" s="192"/>
      <c r="C705" s="192"/>
      <c r="D705" s="192"/>
      <c r="E705" s="192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</row>
    <row r="706" spans="1:26" ht="13.5" customHeight="1">
      <c r="A706" s="192"/>
      <c r="B706" s="192"/>
      <c r="C706" s="192"/>
      <c r="D706" s="192"/>
      <c r="E706" s="192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</row>
    <row r="707" spans="1:26" ht="13.5" customHeight="1">
      <c r="A707" s="192"/>
      <c r="B707" s="192"/>
      <c r="C707" s="192"/>
      <c r="D707" s="192"/>
      <c r="E707" s="192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</row>
    <row r="708" spans="1:26" ht="13.5" customHeight="1">
      <c r="A708" s="192"/>
      <c r="B708" s="192"/>
      <c r="C708" s="192"/>
      <c r="D708" s="192"/>
      <c r="E708" s="192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</row>
    <row r="709" spans="1:26" ht="13.5" customHeight="1">
      <c r="A709" s="192"/>
      <c r="B709" s="192"/>
      <c r="C709" s="192"/>
      <c r="D709" s="192"/>
      <c r="E709" s="192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</row>
    <row r="710" spans="1:26" ht="13.5" customHeight="1">
      <c r="A710" s="192"/>
      <c r="B710" s="192"/>
      <c r="C710" s="192"/>
      <c r="D710" s="192"/>
      <c r="E710" s="192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</row>
    <row r="711" spans="1:26" ht="13.5" customHeight="1">
      <c r="A711" s="192"/>
      <c r="B711" s="192"/>
      <c r="C711" s="192"/>
      <c r="D711" s="192"/>
      <c r="E711" s="192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</row>
    <row r="712" spans="1:26" ht="13.5" customHeight="1">
      <c r="A712" s="192"/>
      <c r="B712" s="192"/>
      <c r="C712" s="192"/>
      <c r="D712" s="192"/>
      <c r="E712" s="192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</row>
    <row r="713" spans="1:26" ht="13.5" customHeight="1">
      <c r="A713" s="192"/>
      <c r="B713" s="192"/>
      <c r="C713" s="192"/>
      <c r="D713" s="192"/>
      <c r="E713" s="192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</row>
    <row r="714" spans="1:26" ht="13.5" customHeight="1">
      <c r="A714" s="192"/>
      <c r="B714" s="192"/>
      <c r="C714" s="192"/>
      <c r="D714" s="192"/>
      <c r="E714" s="192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</row>
    <row r="715" spans="1:26" ht="13.5" customHeight="1">
      <c r="A715" s="192"/>
      <c r="B715" s="192"/>
      <c r="C715" s="192"/>
      <c r="D715" s="192"/>
      <c r="E715" s="192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</row>
    <row r="716" spans="1:26" ht="13.5" customHeight="1">
      <c r="A716" s="192"/>
      <c r="B716" s="192"/>
      <c r="C716" s="192"/>
      <c r="D716" s="192"/>
      <c r="E716" s="192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</row>
    <row r="717" spans="1:26" ht="13.5" customHeight="1">
      <c r="A717" s="192"/>
      <c r="B717" s="192"/>
      <c r="C717" s="192"/>
      <c r="D717" s="192"/>
      <c r="E717" s="192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</row>
    <row r="718" spans="1:26" ht="13.5" customHeight="1">
      <c r="A718" s="192"/>
      <c r="B718" s="192"/>
      <c r="C718" s="192"/>
      <c r="D718" s="192"/>
      <c r="E718" s="192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</row>
    <row r="719" spans="1:26" ht="13.5" customHeight="1">
      <c r="A719" s="192"/>
      <c r="B719" s="192"/>
      <c r="C719" s="192"/>
      <c r="D719" s="192"/>
      <c r="E719" s="192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</row>
    <row r="720" spans="1:26" ht="13.5" customHeight="1">
      <c r="A720" s="192"/>
      <c r="B720" s="192"/>
      <c r="C720" s="192"/>
      <c r="D720" s="192"/>
      <c r="E720" s="192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</row>
    <row r="721" spans="1:26" ht="13.5" customHeight="1">
      <c r="A721" s="192"/>
      <c r="B721" s="192"/>
      <c r="C721" s="192"/>
      <c r="D721" s="192"/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</row>
    <row r="722" spans="1:26" ht="13.5" customHeight="1">
      <c r="A722" s="192"/>
      <c r="B722" s="192"/>
      <c r="C722" s="192"/>
      <c r="D722" s="192"/>
      <c r="E722" s="192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</row>
    <row r="723" spans="1:26" ht="13.5" customHeight="1">
      <c r="A723" s="192"/>
      <c r="B723" s="192"/>
      <c r="C723" s="192"/>
      <c r="D723" s="192"/>
      <c r="E723" s="192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</row>
    <row r="724" spans="1:26" ht="13.5" customHeight="1">
      <c r="A724" s="192"/>
      <c r="B724" s="192"/>
      <c r="C724" s="192"/>
      <c r="D724" s="192"/>
      <c r="E724" s="192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</row>
    <row r="725" spans="1:26" ht="13.5" customHeight="1">
      <c r="A725" s="192"/>
      <c r="B725" s="192"/>
      <c r="C725" s="192"/>
      <c r="D725" s="192"/>
      <c r="E725" s="192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</row>
    <row r="726" spans="1:26" ht="13.5" customHeight="1">
      <c r="A726" s="192"/>
      <c r="B726" s="192"/>
      <c r="C726" s="192"/>
      <c r="D726" s="192"/>
      <c r="E726" s="192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</row>
    <row r="727" spans="1:26" ht="13.5" customHeight="1">
      <c r="A727" s="192"/>
      <c r="B727" s="192"/>
      <c r="C727" s="192"/>
      <c r="D727" s="192"/>
      <c r="E727" s="192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</row>
    <row r="728" spans="1:26" ht="13.5" customHeight="1">
      <c r="A728" s="192"/>
      <c r="B728" s="192"/>
      <c r="C728" s="192"/>
      <c r="D728" s="192"/>
      <c r="E728" s="192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</row>
    <row r="729" spans="1:26" ht="13.5" customHeight="1">
      <c r="A729" s="192"/>
      <c r="B729" s="192"/>
      <c r="C729" s="192"/>
      <c r="D729" s="192"/>
      <c r="E729" s="192"/>
      <c r="F729" s="192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</row>
    <row r="730" spans="1:26" ht="13.5" customHeight="1">
      <c r="A730" s="192"/>
      <c r="B730" s="192"/>
      <c r="C730" s="192"/>
      <c r="D730" s="192"/>
      <c r="E730" s="192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</row>
    <row r="731" spans="1:26" ht="13.5" customHeight="1">
      <c r="A731" s="192"/>
      <c r="B731" s="192"/>
      <c r="C731" s="192"/>
      <c r="D731" s="192"/>
      <c r="E731" s="192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</row>
    <row r="732" spans="1:26" ht="13.5" customHeight="1">
      <c r="A732" s="192"/>
      <c r="B732" s="192"/>
      <c r="C732" s="192"/>
      <c r="D732" s="192"/>
      <c r="E732" s="192"/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</row>
    <row r="733" spans="1:26" ht="13.5" customHeight="1">
      <c r="A733" s="192"/>
      <c r="B733" s="192"/>
      <c r="C733" s="192"/>
      <c r="D733" s="192"/>
      <c r="E733" s="192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</row>
    <row r="734" spans="1:26" ht="13.5" customHeight="1">
      <c r="A734" s="192"/>
      <c r="B734" s="192"/>
      <c r="C734" s="192"/>
      <c r="D734" s="192"/>
      <c r="E734" s="192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</row>
    <row r="735" spans="1:26" ht="13.5" customHeight="1">
      <c r="A735" s="192"/>
      <c r="B735" s="192"/>
      <c r="C735" s="192"/>
      <c r="D735" s="192"/>
      <c r="E735" s="192"/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</row>
    <row r="736" spans="1:26" ht="13.5" customHeight="1">
      <c r="A736" s="192"/>
      <c r="B736" s="192"/>
      <c r="C736" s="192"/>
      <c r="D736" s="192"/>
      <c r="E736" s="192"/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</row>
    <row r="737" spans="1:26" ht="13.5" customHeight="1">
      <c r="A737" s="192"/>
      <c r="B737" s="192"/>
      <c r="C737" s="192"/>
      <c r="D737" s="192"/>
      <c r="E737" s="192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</row>
    <row r="738" spans="1:26" ht="13.5" customHeight="1">
      <c r="A738" s="192"/>
      <c r="B738" s="192"/>
      <c r="C738" s="192"/>
      <c r="D738" s="192"/>
      <c r="E738" s="192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</row>
    <row r="739" spans="1:26" ht="13.5" customHeight="1">
      <c r="A739" s="192"/>
      <c r="B739" s="192"/>
      <c r="C739" s="192"/>
      <c r="D739" s="192"/>
      <c r="E739" s="192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</row>
    <row r="740" spans="1:26" ht="13.5" customHeight="1">
      <c r="A740" s="192"/>
      <c r="B740" s="192"/>
      <c r="C740" s="192"/>
      <c r="D740" s="192"/>
      <c r="E740" s="192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</row>
    <row r="741" spans="1:26" ht="13.5" customHeight="1">
      <c r="A741" s="192"/>
      <c r="B741" s="192"/>
      <c r="C741" s="192"/>
      <c r="D741" s="192"/>
      <c r="E741" s="192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</row>
    <row r="742" spans="1:26" ht="13.5" customHeight="1">
      <c r="A742" s="192"/>
      <c r="B742" s="192"/>
      <c r="C742" s="192"/>
      <c r="D742" s="192"/>
      <c r="E742" s="192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</row>
    <row r="743" spans="1:26" ht="13.5" customHeight="1">
      <c r="A743" s="192"/>
      <c r="B743" s="192"/>
      <c r="C743" s="192"/>
      <c r="D743" s="192"/>
      <c r="E743" s="192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</row>
    <row r="744" spans="1:26" ht="13.5" customHeight="1">
      <c r="A744" s="192"/>
      <c r="B744" s="192"/>
      <c r="C744" s="192"/>
      <c r="D744" s="192"/>
      <c r="E744" s="192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</row>
    <row r="745" spans="1:26" ht="13.5" customHeight="1">
      <c r="A745" s="192"/>
      <c r="B745" s="192"/>
      <c r="C745" s="192"/>
      <c r="D745" s="192"/>
      <c r="E745" s="192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</row>
    <row r="746" spans="1:26" ht="13.5" customHeight="1">
      <c r="A746" s="192"/>
      <c r="B746" s="192"/>
      <c r="C746" s="192"/>
      <c r="D746" s="192"/>
      <c r="E746" s="192"/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</row>
    <row r="747" spans="1:26" ht="13.5" customHeight="1">
      <c r="A747" s="192"/>
      <c r="B747" s="192"/>
      <c r="C747" s="192"/>
      <c r="D747" s="192"/>
      <c r="E747" s="192"/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</row>
    <row r="748" spans="1:26" ht="13.5" customHeight="1">
      <c r="A748" s="192"/>
      <c r="B748" s="192"/>
      <c r="C748" s="192"/>
      <c r="D748" s="192"/>
      <c r="E748" s="192"/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</row>
    <row r="749" spans="1:26" ht="13.5" customHeight="1">
      <c r="A749" s="192"/>
      <c r="B749" s="192"/>
      <c r="C749" s="192"/>
      <c r="D749" s="192"/>
      <c r="E749" s="192"/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</row>
    <row r="750" spans="1:26" ht="13.5" customHeight="1">
      <c r="A750" s="192"/>
      <c r="B750" s="192"/>
      <c r="C750" s="192"/>
      <c r="D750" s="192"/>
      <c r="E750" s="192"/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</row>
    <row r="751" spans="1:26" ht="13.5" customHeight="1">
      <c r="A751" s="192"/>
      <c r="B751" s="192"/>
      <c r="C751" s="192"/>
      <c r="D751" s="192"/>
      <c r="E751" s="192"/>
      <c r="F751" s="192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</row>
    <row r="752" spans="1:26" ht="13.5" customHeight="1">
      <c r="A752" s="192"/>
      <c r="B752" s="192"/>
      <c r="C752" s="192"/>
      <c r="D752" s="192"/>
      <c r="E752" s="192"/>
      <c r="F752" s="192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</row>
    <row r="753" spans="1:26" ht="13.5" customHeight="1">
      <c r="A753" s="192"/>
      <c r="B753" s="192"/>
      <c r="C753" s="192"/>
      <c r="D753" s="192"/>
      <c r="E753" s="192"/>
      <c r="F753" s="192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</row>
    <row r="754" spans="1:26" ht="13.5" customHeight="1">
      <c r="A754" s="192"/>
      <c r="B754" s="192"/>
      <c r="C754" s="192"/>
      <c r="D754" s="192"/>
      <c r="E754" s="192"/>
      <c r="F754" s="192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</row>
    <row r="755" spans="1:26" ht="13.5" customHeight="1">
      <c r="A755" s="192"/>
      <c r="B755" s="192"/>
      <c r="C755" s="192"/>
      <c r="D755" s="192"/>
      <c r="E755" s="192"/>
      <c r="F755" s="192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</row>
    <row r="756" spans="1:26" ht="13.5" customHeight="1">
      <c r="A756" s="192"/>
      <c r="B756" s="192"/>
      <c r="C756" s="192"/>
      <c r="D756" s="192"/>
      <c r="E756" s="192"/>
      <c r="F756" s="192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</row>
    <row r="757" spans="1:26" ht="13.5" customHeight="1">
      <c r="A757" s="192"/>
      <c r="B757" s="192"/>
      <c r="C757" s="192"/>
      <c r="D757" s="192"/>
      <c r="E757" s="192"/>
      <c r="F757" s="192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</row>
    <row r="758" spans="1:26" ht="13.5" customHeight="1">
      <c r="A758" s="192"/>
      <c r="B758" s="192"/>
      <c r="C758" s="192"/>
      <c r="D758" s="192"/>
      <c r="E758" s="192"/>
      <c r="F758" s="192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</row>
    <row r="759" spans="1:26" ht="13.5" customHeight="1">
      <c r="A759" s="192"/>
      <c r="B759" s="192"/>
      <c r="C759" s="192"/>
      <c r="D759" s="192"/>
      <c r="E759" s="192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</row>
    <row r="760" spans="1:26" ht="13.5" customHeight="1">
      <c r="A760" s="192"/>
      <c r="B760" s="192"/>
      <c r="C760" s="192"/>
      <c r="D760" s="192"/>
      <c r="E760" s="192"/>
      <c r="F760" s="192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</row>
    <row r="761" spans="1:26" ht="13.5" customHeight="1">
      <c r="A761" s="192"/>
      <c r="B761" s="192"/>
      <c r="C761" s="192"/>
      <c r="D761" s="192"/>
      <c r="E761" s="192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</row>
    <row r="762" spans="1:26" ht="13.5" customHeight="1">
      <c r="A762" s="192"/>
      <c r="B762" s="192"/>
      <c r="C762" s="192"/>
      <c r="D762" s="192"/>
      <c r="E762" s="192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</row>
    <row r="763" spans="1:26" ht="13.5" customHeight="1">
      <c r="A763" s="192"/>
      <c r="B763" s="192"/>
      <c r="C763" s="192"/>
      <c r="D763" s="192"/>
      <c r="E763" s="192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</row>
    <row r="764" spans="1:26" ht="13.5" customHeight="1">
      <c r="A764" s="192"/>
      <c r="B764" s="192"/>
      <c r="C764" s="192"/>
      <c r="D764" s="192"/>
      <c r="E764" s="192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</row>
    <row r="765" spans="1:26" ht="13.5" customHeight="1">
      <c r="A765" s="192"/>
      <c r="B765" s="192"/>
      <c r="C765" s="192"/>
      <c r="D765" s="192"/>
      <c r="E765" s="192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</row>
    <row r="766" spans="1:26" ht="13.5" customHeight="1">
      <c r="A766" s="192"/>
      <c r="B766" s="192"/>
      <c r="C766" s="192"/>
      <c r="D766" s="192"/>
      <c r="E766" s="192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</row>
    <row r="767" spans="1:26" ht="13.5" customHeight="1">
      <c r="A767" s="192"/>
      <c r="B767" s="192"/>
      <c r="C767" s="192"/>
      <c r="D767" s="192"/>
      <c r="E767" s="192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</row>
    <row r="768" spans="1:26" ht="13.5" customHeight="1">
      <c r="A768" s="192"/>
      <c r="B768" s="192"/>
      <c r="C768" s="192"/>
      <c r="D768" s="192"/>
      <c r="E768" s="192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</row>
    <row r="769" spans="1:26" ht="13.5" customHeight="1">
      <c r="A769" s="192"/>
      <c r="B769" s="192"/>
      <c r="C769" s="192"/>
      <c r="D769" s="192"/>
      <c r="E769" s="192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</row>
    <row r="770" spans="1:26" ht="13.5" customHeight="1">
      <c r="A770" s="192"/>
      <c r="B770" s="192"/>
      <c r="C770" s="192"/>
      <c r="D770" s="192"/>
      <c r="E770" s="192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</row>
    <row r="771" spans="1:26" ht="13.5" customHeight="1">
      <c r="A771" s="192"/>
      <c r="B771" s="192"/>
      <c r="C771" s="192"/>
      <c r="D771" s="192"/>
      <c r="E771" s="192"/>
      <c r="F771" s="192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</row>
    <row r="772" spans="1:26" ht="13.5" customHeight="1">
      <c r="A772" s="192"/>
      <c r="B772" s="192"/>
      <c r="C772" s="192"/>
      <c r="D772" s="192"/>
      <c r="E772" s="192"/>
      <c r="F772" s="192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</row>
    <row r="773" spans="1:26" ht="13.5" customHeight="1">
      <c r="A773" s="192"/>
      <c r="B773" s="192"/>
      <c r="C773" s="192"/>
      <c r="D773" s="192"/>
      <c r="E773" s="192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</row>
    <row r="774" spans="1:26" ht="13.5" customHeight="1">
      <c r="A774" s="192"/>
      <c r="B774" s="192"/>
      <c r="C774" s="192"/>
      <c r="D774" s="192"/>
      <c r="E774" s="192"/>
      <c r="F774" s="192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</row>
    <row r="775" spans="1:26" ht="13.5" customHeight="1">
      <c r="A775" s="192"/>
      <c r="B775" s="192"/>
      <c r="C775" s="192"/>
      <c r="D775" s="192"/>
      <c r="E775" s="192"/>
      <c r="F775" s="192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</row>
    <row r="776" spans="1:26" ht="13.5" customHeight="1">
      <c r="A776" s="192"/>
      <c r="B776" s="192"/>
      <c r="C776" s="192"/>
      <c r="D776" s="192"/>
      <c r="E776" s="192"/>
      <c r="F776" s="192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</row>
    <row r="777" spans="1:26" ht="13.5" customHeight="1">
      <c r="A777" s="192"/>
      <c r="B777" s="192"/>
      <c r="C777" s="192"/>
      <c r="D777" s="192"/>
      <c r="E777" s="192"/>
      <c r="F777" s="192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</row>
    <row r="778" spans="1:26" ht="13.5" customHeight="1">
      <c r="A778" s="192"/>
      <c r="B778" s="192"/>
      <c r="C778" s="192"/>
      <c r="D778" s="192"/>
      <c r="E778" s="192"/>
      <c r="F778" s="192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</row>
    <row r="779" spans="1:26" ht="13.5" customHeight="1">
      <c r="A779" s="192"/>
      <c r="B779" s="192"/>
      <c r="C779" s="192"/>
      <c r="D779" s="192"/>
      <c r="E779" s="192"/>
      <c r="F779" s="192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</row>
    <row r="780" spans="1:26" ht="13.5" customHeight="1">
      <c r="A780" s="192"/>
      <c r="B780" s="192"/>
      <c r="C780" s="192"/>
      <c r="D780" s="192"/>
      <c r="E780" s="192"/>
      <c r="F780" s="192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</row>
    <row r="781" spans="1:26" ht="13.5" customHeight="1">
      <c r="A781" s="192"/>
      <c r="B781" s="192"/>
      <c r="C781" s="192"/>
      <c r="D781" s="192"/>
      <c r="E781" s="192"/>
      <c r="F781" s="192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</row>
    <row r="782" spans="1:26" ht="13.5" customHeight="1">
      <c r="A782" s="192"/>
      <c r="B782" s="192"/>
      <c r="C782" s="192"/>
      <c r="D782" s="192"/>
      <c r="E782" s="192"/>
      <c r="F782" s="192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</row>
    <row r="783" spans="1:26" ht="13.5" customHeight="1">
      <c r="A783" s="192"/>
      <c r="B783" s="192"/>
      <c r="C783" s="192"/>
      <c r="D783" s="192"/>
      <c r="E783" s="192"/>
      <c r="F783" s="192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</row>
    <row r="784" spans="1:26" ht="13.5" customHeight="1">
      <c r="A784" s="192"/>
      <c r="B784" s="192"/>
      <c r="C784" s="192"/>
      <c r="D784" s="192"/>
      <c r="E784" s="192"/>
      <c r="F784" s="192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</row>
    <row r="785" spans="1:26" ht="13.5" customHeight="1">
      <c r="A785" s="192"/>
      <c r="B785" s="192"/>
      <c r="C785" s="192"/>
      <c r="D785" s="192"/>
      <c r="E785" s="192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</row>
    <row r="786" spans="1:26" ht="13.5" customHeight="1">
      <c r="A786" s="192"/>
      <c r="B786" s="192"/>
      <c r="C786" s="192"/>
      <c r="D786" s="192"/>
      <c r="E786" s="192"/>
      <c r="F786" s="192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</row>
    <row r="787" spans="1:26" ht="13.5" customHeight="1">
      <c r="A787" s="192"/>
      <c r="B787" s="192"/>
      <c r="C787" s="192"/>
      <c r="D787" s="192"/>
      <c r="E787" s="192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</row>
    <row r="788" spans="1:26" ht="13.5" customHeight="1">
      <c r="A788" s="192"/>
      <c r="B788" s="192"/>
      <c r="C788" s="192"/>
      <c r="D788" s="192"/>
      <c r="E788" s="192"/>
      <c r="F788" s="192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</row>
    <row r="789" spans="1:26" ht="13.5" customHeight="1">
      <c r="A789" s="192"/>
      <c r="B789" s="192"/>
      <c r="C789" s="192"/>
      <c r="D789" s="192"/>
      <c r="E789" s="192"/>
      <c r="F789" s="192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</row>
    <row r="790" spans="1:26" ht="13.5" customHeight="1">
      <c r="A790" s="192"/>
      <c r="B790" s="192"/>
      <c r="C790" s="192"/>
      <c r="D790" s="192"/>
      <c r="E790" s="192"/>
      <c r="F790" s="192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</row>
    <row r="791" spans="1:26" ht="13.5" customHeight="1">
      <c r="A791" s="192"/>
      <c r="B791" s="192"/>
      <c r="C791" s="192"/>
      <c r="D791" s="192"/>
      <c r="E791" s="192"/>
      <c r="F791" s="192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</row>
    <row r="792" spans="1:26" ht="13.5" customHeight="1">
      <c r="A792" s="192"/>
      <c r="B792" s="192"/>
      <c r="C792" s="192"/>
      <c r="D792" s="192"/>
      <c r="E792" s="192"/>
      <c r="F792" s="192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</row>
    <row r="793" spans="1:26" ht="13.5" customHeight="1">
      <c r="A793" s="192"/>
      <c r="B793" s="192"/>
      <c r="C793" s="192"/>
      <c r="D793" s="192"/>
      <c r="E793" s="192"/>
      <c r="F793" s="192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</row>
    <row r="794" spans="1:26" ht="13.5" customHeight="1">
      <c r="A794" s="192"/>
      <c r="B794" s="192"/>
      <c r="C794" s="192"/>
      <c r="D794" s="192"/>
      <c r="E794" s="192"/>
      <c r="F794" s="192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</row>
    <row r="795" spans="1:26" ht="13.5" customHeight="1">
      <c r="A795" s="192"/>
      <c r="B795" s="192"/>
      <c r="C795" s="192"/>
      <c r="D795" s="192"/>
      <c r="E795" s="192"/>
      <c r="F795" s="192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</row>
    <row r="796" spans="1:26" ht="13.5" customHeight="1">
      <c r="A796" s="192"/>
      <c r="B796" s="192"/>
      <c r="C796" s="192"/>
      <c r="D796" s="192"/>
      <c r="E796" s="192"/>
      <c r="F796" s="192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</row>
    <row r="797" spans="1:26" ht="13.5" customHeight="1">
      <c r="A797" s="192"/>
      <c r="B797" s="192"/>
      <c r="C797" s="192"/>
      <c r="D797" s="192"/>
      <c r="E797" s="192"/>
      <c r="F797" s="192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</row>
    <row r="798" spans="1:26" ht="13.5" customHeight="1">
      <c r="A798" s="192"/>
      <c r="B798" s="192"/>
      <c r="C798" s="192"/>
      <c r="D798" s="192"/>
      <c r="E798" s="192"/>
      <c r="F798" s="192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</row>
    <row r="799" spans="1:26" ht="13.5" customHeight="1">
      <c r="A799" s="192"/>
      <c r="B799" s="192"/>
      <c r="C799" s="192"/>
      <c r="D799" s="192"/>
      <c r="E799" s="192"/>
      <c r="F799" s="192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</row>
    <row r="800" spans="1:26" ht="13.5" customHeight="1">
      <c r="A800" s="192"/>
      <c r="B800" s="192"/>
      <c r="C800" s="192"/>
      <c r="D800" s="192"/>
      <c r="E800" s="192"/>
      <c r="F800" s="192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</row>
    <row r="801" spans="1:26" ht="13.5" customHeight="1">
      <c r="A801" s="192"/>
      <c r="B801" s="192"/>
      <c r="C801" s="192"/>
      <c r="D801" s="192"/>
      <c r="E801" s="192"/>
      <c r="F801" s="192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</row>
    <row r="802" spans="1:26" ht="13.5" customHeight="1">
      <c r="A802" s="192"/>
      <c r="B802" s="192"/>
      <c r="C802" s="192"/>
      <c r="D802" s="192"/>
      <c r="E802" s="192"/>
      <c r="F802" s="192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</row>
    <row r="803" spans="1:26" ht="13.5" customHeight="1">
      <c r="A803" s="192"/>
      <c r="B803" s="192"/>
      <c r="C803" s="192"/>
      <c r="D803" s="192"/>
      <c r="E803" s="192"/>
      <c r="F803" s="192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</row>
    <row r="804" spans="1:26" ht="13.5" customHeight="1">
      <c r="A804" s="192"/>
      <c r="B804" s="192"/>
      <c r="C804" s="192"/>
      <c r="D804" s="192"/>
      <c r="E804" s="192"/>
      <c r="F804" s="192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</row>
    <row r="805" spans="1:26" ht="13.5" customHeight="1">
      <c r="A805" s="192"/>
      <c r="B805" s="192"/>
      <c r="C805" s="192"/>
      <c r="D805" s="192"/>
      <c r="E805" s="192"/>
      <c r="F805" s="192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</row>
    <row r="806" spans="1:26" ht="13.5" customHeight="1">
      <c r="A806" s="192"/>
      <c r="B806" s="192"/>
      <c r="C806" s="192"/>
      <c r="D806" s="192"/>
      <c r="E806" s="192"/>
      <c r="F806" s="192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</row>
    <row r="807" spans="1:26" ht="13.5" customHeight="1">
      <c r="A807" s="192"/>
      <c r="B807" s="192"/>
      <c r="C807" s="192"/>
      <c r="D807" s="192"/>
      <c r="E807" s="192"/>
      <c r="F807" s="192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</row>
    <row r="808" spans="1:26" ht="13.5" customHeight="1">
      <c r="A808" s="192"/>
      <c r="B808" s="192"/>
      <c r="C808" s="192"/>
      <c r="D808" s="192"/>
      <c r="E808" s="192"/>
      <c r="F808" s="192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</row>
    <row r="809" spans="1:26" ht="13.5" customHeight="1">
      <c r="A809" s="192"/>
      <c r="B809" s="192"/>
      <c r="C809" s="192"/>
      <c r="D809" s="192"/>
      <c r="E809" s="192"/>
      <c r="F809" s="192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</row>
    <row r="810" spans="1:26" ht="13.5" customHeight="1">
      <c r="A810" s="192"/>
      <c r="B810" s="192"/>
      <c r="C810" s="192"/>
      <c r="D810" s="192"/>
      <c r="E810" s="192"/>
      <c r="F810" s="192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</row>
    <row r="811" spans="1:26" ht="13.5" customHeight="1">
      <c r="A811" s="192"/>
      <c r="B811" s="192"/>
      <c r="C811" s="192"/>
      <c r="D811" s="192"/>
      <c r="E811" s="192"/>
      <c r="F811" s="192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</row>
    <row r="812" spans="1:26" ht="13.5" customHeight="1">
      <c r="A812" s="192"/>
      <c r="B812" s="192"/>
      <c r="C812" s="192"/>
      <c r="D812" s="192"/>
      <c r="E812" s="192"/>
      <c r="F812" s="192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</row>
    <row r="813" spans="1:26" ht="13.5" customHeight="1">
      <c r="A813" s="192"/>
      <c r="B813" s="192"/>
      <c r="C813" s="192"/>
      <c r="D813" s="192"/>
      <c r="E813" s="192"/>
      <c r="F813" s="192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</row>
    <row r="814" spans="1:26" ht="13.5" customHeight="1">
      <c r="A814" s="192"/>
      <c r="B814" s="192"/>
      <c r="C814" s="192"/>
      <c r="D814" s="192"/>
      <c r="E814" s="192"/>
      <c r="F814" s="192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</row>
    <row r="815" spans="1:26" ht="13.5" customHeight="1">
      <c r="A815" s="192"/>
      <c r="B815" s="192"/>
      <c r="C815" s="192"/>
      <c r="D815" s="192"/>
      <c r="E815" s="192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</row>
    <row r="816" spans="1:26" ht="13.5" customHeight="1">
      <c r="A816" s="192"/>
      <c r="B816" s="192"/>
      <c r="C816" s="192"/>
      <c r="D816" s="192"/>
      <c r="E816" s="192"/>
      <c r="F816" s="192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</row>
    <row r="817" spans="1:26" ht="13.5" customHeight="1">
      <c r="A817" s="192"/>
      <c r="B817" s="192"/>
      <c r="C817" s="192"/>
      <c r="D817" s="192"/>
      <c r="E817" s="192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</row>
    <row r="818" spans="1:26" ht="13.5" customHeight="1">
      <c r="A818" s="192"/>
      <c r="B818" s="192"/>
      <c r="C818" s="192"/>
      <c r="D818" s="192"/>
      <c r="E818" s="192"/>
      <c r="F818" s="192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</row>
    <row r="819" spans="1:26" ht="13.5" customHeight="1">
      <c r="A819" s="192"/>
      <c r="B819" s="192"/>
      <c r="C819" s="192"/>
      <c r="D819" s="192"/>
      <c r="E819" s="192"/>
      <c r="F819" s="192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</row>
    <row r="820" spans="1:26" ht="13.5" customHeight="1">
      <c r="A820" s="192"/>
      <c r="B820" s="192"/>
      <c r="C820" s="192"/>
      <c r="D820" s="192"/>
      <c r="E820" s="192"/>
      <c r="F820" s="192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</row>
    <row r="821" spans="1:26" ht="13.5" customHeight="1">
      <c r="A821" s="192"/>
      <c r="B821" s="192"/>
      <c r="C821" s="192"/>
      <c r="D821" s="192"/>
      <c r="E821" s="192"/>
      <c r="F821" s="192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</row>
    <row r="822" spans="1:26" ht="13.5" customHeight="1">
      <c r="A822" s="192"/>
      <c r="B822" s="192"/>
      <c r="C822" s="192"/>
      <c r="D822" s="192"/>
      <c r="E822" s="192"/>
      <c r="F822" s="192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</row>
    <row r="823" spans="1:26" ht="13.5" customHeight="1">
      <c r="A823" s="192"/>
      <c r="B823" s="192"/>
      <c r="C823" s="192"/>
      <c r="D823" s="192"/>
      <c r="E823" s="192"/>
      <c r="F823" s="192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</row>
    <row r="824" spans="1:26" ht="13.5" customHeight="1">
      <c r="A824" s="192"/>
      <c r="B824" s="192"/>
      <c r="C824" s="192"/>
      <c r="D824" s="192"/>
      <c r="E824" s="192"/>
      <c r="F824" s="192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</row>
    <row r="825" spans="1:26" ht="13.5" customHeight="1">
      <c r="A825" s="192"/>
      <c r="B825" s="192"/>
      <c r="C825" s="192"/>
      <c r="D825" s="192"/>
      <c r="E825" s="192"/>
      <c r="F825" s="192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</row>
    <row r="826" spans="1:26" ht="13.5" customHeight="1">
      <c r="A826" s="192"/>
      <c r="B826" s="192"/>
      <c r="C826" s="192"/>
      <c r="D826" s="192"/>
      <c r="E826" s="192"/>
      <c r="F826" s="192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</row>
    <row r="827" spans="1:26" ht="13.5" customHeight="1">
      <c r="A827" s="192"/>
      <c r="B827" s="192"/>
      <c r="C827" s="192"/>
      <c r="D827" s="192"/>
      <c r="E827" s="192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</row>
    <row r="828" spans="1:26" ht="13.5" customHeight="1">
      <c r="A828" s="192"/>
      <c r="B828" s="192"/>
      <c r="C828" s="192"/>
      <c r="D828" s="192"/>
      <c r="E828" s="192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</row>
    <row r="829" spans="1:26" ht="13.5" customHeight="1">
      <c r="A829" s="192"/>
      <c r="B829" s="192"/>
      <c r="C829" s="192"/>
      <c r="D829" s="192"/>
      <c r="E829" s="192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</row>
    <row r="830" spans="1:26" ht="13.5" customHeight="1">
      <c r="A830" s="192"/>
      <c r="B830" s="192"/>
      <c r="C830" s="192"/>
      <c r="D830" s="192"/>
      <c r="E830" s="192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</row>
    <row r="831" spans="1:26" ht="13.5" customHeight="1">
      <c r="A831" s="192"/>
      <c r="B831" s="192"/>
      <c r="C831" s="192"/>
      <c r="D831" s="192"/>
      <c r="E831" s="192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</row>
    <row r="832" spans="1:26" ht="13.5" customHeight="1">
      <c r="A832" s="192"/>
      <c r="B832" s="192"/>
      <c r="C832" s="192"/>
      <c r="D832" s="192"/>
      <c r="E832" s="192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</row>
    <row r="833" spans="1:26" ht="13.5" customHeight="1">
      <c r="A833" s="192"/>
      <c r="B833" s="192"/>
      <c r="C833" s="192"/>
      <c r="D833" s="192"/>
      <c r="E833" s="192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</row>
    <row r="834" spans="1:26" ht="13.5" customHeight="1">
      <c r="A834" s="192"/>
      <c r="B834" s="192"/>
      <c r="C834" s="192"/>
      <c r="D834" s="192"/>
      <c r="E834" s="192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</row>
    <row r="835" spans="1:26" ht="13.5" customHeight="1">
      <c r="A835" s="192"/>
      <c r="B835" s="192"/>
      <c r="C835" s="192"/>
      <c r="D835" s="192"/>
      <c r="E835" s="192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</row>
    <row r="836" spans="1:26" ht="13.5" customHeight="1">
      <c r="A836" s="192"/>
      <c r="B836" s="192"/>
      <c r="C836" s="192"/>
      <c r="D836" s="192"/>
      <c r="E836" s="192"/>
      <c r="F836" s="192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</row>
    <row r="837" spans="1:26" ht="13.5" customHeight="1">
      <c r="A837" s="192"/>
      <c r="B837" s="192"/>
      <c r="C837" s="192"/>
      <c r="D837" s="192"/>
      <c r="E837" s="192"/>
      <c r="F837" s="192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</row>
    <row r="838" spans="1:26" ht="13.5" customHeight="1">
      <c r="A838" s="192"/>
      <c r="B838" s="192"/>
      <c r="C838" s="192"/>
      <c r="D838" s="192"/>
      <c r="E838" s="192"/>
      <c r="F838" s="192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</row>
    <row r="839" spans="1:26" ht="13.5" customHeight="1">
      <c r="A839" s="192"/>
      <c r="B839" s="192"/>
      <c r="C839" s="192"/>
      <c r="D839" s="192"/>
      <c r="E839" s="192"/>
      <c r="F839" s="192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</row>
    <row r="840" spans="1:26" ht="13.5" customHeight="1">
      <c r="A840" s="192"/>
      <c r="B840" s="192"/>
      <c r="C840" s="192"/>
      <c r="D840" s="192"/>
      <c r="E840" s="192"/>
      <c r="F840" s="192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</row>
    <row r="841" spans="1:26" ht="13.5" customHeight="1">
      <c r="A841" s="192"/>
      <c r="B841" s="192"/>
      <c r="C841" s="192"/>
      <c r="D841" s="192"/>
      <c r="E841" s="192"/>
      <c r="F841" s="192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</row>
    <row r="842" spans="1:26" ht="13.5" customHeight="1">
      <c r="A842" s="192"/>
      <c r="B842" s="192"/>
      <c r="C842" s="192"/>
      <c r="D842" s="192"/>
      <c r="E842" s="192"/>
      <c r="F842" s="192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</row>
    <row r="843" spans="1:26" ht="13.5" customHeight="1">
      <c r="A843" s="192"/>
      <c r="B843" s="192"/>
      <c r="C843" s="192"/>
      <c r="D843" s="192"/>
      <c r="E843" s="192"/>
      <c r="F843" s="192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</row>
    <row r="844" spans="1:26" ht="13.5" customHeight="1">
      <c r="A844" s="192"/>
      <c r="B844" s="192"/>
      <c r="C844" s="192"/>
      <c r="D844" s="192"/>
      <c r="E844" s="192"/>
      <c r="F844" s="192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</row>
    <row r="845" spans="1:26" ht="13.5" customHeight="1">
      <c r="A845" s="192"/>
      <c r="B845" s="192"/>
      <c r="C845" s="192"/>
      <c r="D845" s="192"/>
      <c r="E845" s="192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</row>
    <row r="846" spans="1:26" ht="13.5" customHeight="1">
      <c r="A846" s="192"/>
      <c r="B846" s="192"/>
      <c r="C846" s="192"/>
      <c r="D846" s="192"/>
      <c r="E846" s="192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</row>
    <row r="847" spans="1:26" ht="13.5" customHeight="1">
      <c r="A847" s="192"/>
      <c r="B847" s="192"/>
      <c r="C847" s="192"/>
      <c r="D847" s="192"/>
      <c r="E847" s="192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</row>
    <row r="848" spans="1:26" ht="13.5" customHeight="1">
      <c r="A848" s="192"/>
      <c r="B848" s="192"/>
      <c r="C848" s="192"/>
      <c r="D848" s="192"/>
      <c r="E848" s="192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</row>
    <row r="849" spans="1:26" ht="13.5" customHeight="1">
      <c r="A849" s="192"/>
      <c r="B849" s="192"/>
      <c r="C849" s="192"/>
      <c r="D849" s="192"/>
      <c r="E849" s="192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</row>
    <row r="850" spans="1:26" ht="13.5" customHeight="1">
      <c r="A850" s="192"/>
      <c r="B850" s="192"/>
      <c r="C850" s="192"/>
      <c r="D850" s="192"/>
      <c r="E850" s="192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</row>
    <row r="851" spans="1:26" ht="13.5" customHeight="1">
      <c r="A851" s="192"/>
      <c r="B851" s="192"/>
      <c r="C851" s="192"/>
      <c r="D851" s="192"/>
      <c r="E851" s="192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</row>
    <row r="852" spans="1:26" ht="13.5" customHeight="1">
      <c r="A852" s="192"/>
      <c r="B852" s="192"/>
      <c r="C852" s="192"/>
      <c r="D852" s="192"/>
      <c r="E852" s="192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</row>
    <row r="853" spans="1:26" ht="13.5" customHeight="1">
      <c r="A853" s="192"/>
      <c r="B853" s="192"/>
      <c r="C853" s="192"/>
      <c r="D853" s="192"/>
      <c r="E853" s="192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</row>
    <row r="854" spans="1:26" ht="13.5" customHeight="1">
      <c r="A854" s="192"/>
      <c r="B854" s="192"/>
      <c r="C854" s="192"/>
      <c r="D854" s="192"/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</row>
    <row r="855" spans="1:26" ht="13.5" customHeight="1">
      <c r="A855" s="192"/>
      <c r="B855" s="192"/>
      <c r="C855" s="192"/>
      <c r="D855" s="192"/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</row>
    <row r="856" spans="1:26" ht="13.5" customHeight="1">
      <c r="A856" s="192"/>
      <c r="B856" s="192"/>
      <c r="C856" s="192"/>
      <c r="D856" s="192"/>
      <c r="E856" s="192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</row>
    <row r="857" spans="1:26" ht="13.5" customHeight="1">
      <c r="A857" s="192"/>
      <c r="B857" s="192"/>
      <c r="C857" s="192"/>
      <c r="D857" s="192"/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</row>
    <row r="858" spans="1:26" ht="13.5" customHeight="1">
      <c r="A858" s="192"/>
      <c r="B858" s="192"/>
      <c r="C858" s="192"/>
      <c r="D858" s="192"/>
      <c r="E858" s="192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</row>
    <row r="859" spans="1:26" ht="13.5" customHeight="1">
      <c r="A859" s="192"/>
      <c r="B859" s="192"/>
      <c r="C859" s="192"/>
      <c r="D859" s="192"/>
      <c r="E859" s="192"/>
      <c r="F859" s="192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</row>
    <row r="860" spans="1:26" ht="13.5" customHeight="1">
      <c r="A860" s="192"/>
      <c r="B860" s="192"/>
      <c r="C860" s="192"/>
      <c r="D860" s="192"/>
      <c r="E860" s="192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</row>
    <row r="861" spans="1:26" ht="13.5" customHeight="1">
      <c r="A861" s="192"/>
      <c r="B861" s="192"/>
      <c r="C861" s="192"/>
      <c r="D861" s="192"/>
      <c r="E861" s="192"/>
      <c r="F861" s="192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</row>
    <row r="862" spans="1:26" ht="13.5" customHeight="1">
      <c r="A862" s="192"/>
      <c r="B862" s="192"/>
      <c r="C862" s="192"/>
      <c r="D862" s="192"/>
      <c r="E862" s="192"/>
      <c r="F862" s="192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</row>
    <row r="863" spans="1:26" ht="13.5" customHeight="1">
      <c r="A863" s="192"/>
      <c r="B863" s="192"/>
      <c r="C863" s="192"/>
      <c r="D863" s="192"/>
      <c r="E863" s="192"/>
      <c r="F863" s="192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92"/>
      <c r="V863" s="192"/>
      <c r="W863" s="192"/>
      <c r="X863" s="192"/>
      <c r="Y863" s="192"/>
      <c r="Z863" s="192"/>
    </row>
    <row r="864" spans="1:26" ht="13.5" customHeight="1">
      <c r="A864" s="192"/>
      <c r="B864" s="192"/>
      <c r="C864" s="192"/>
      <c r="D864" s="192"/>
      <c r="E864" s="192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</row>
    <row r="865" spans="1:26" ht="13.5" customHeight="1">
      <c r="A865" s="192"/>
      <c r="B865" s="192"/>
      <c r="C865" s="192"/>
      <c r="D865" s="192"/>
      <c r="E865" s="192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</row>
    <row r="866" spans="1:26" ht="13.5" customHeight="1">
      <c r="A866" s="192"/>
      <c r="B866" s="192"/>
      <c r="C866" s="192"/>
      <c r="D866" s="192"/>
      <c r="E866" s="192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</row>
    <row r="867" spans="1:26" ht="13.5" customHeight="1">
      <c r="A867" s="192"/>
      <c r="B867" s="192"/>
      <c r="C867" s="192"/>
      <c r="D867" s="192"/>
      <c r="E867" s="192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</row>
    <row r="868" spans="1:26" ht="13.5" customHeight="1">
      <c r="A868" s="192"/>
      <c r="B868" s="192"/>
      <c r="C868" s="192"/>
      <c r="D868" s="192"/>
      <c r="E868" s="192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</row>
    <row r="869" spans="1:26" ht="13.5" customHeight="1">
      <c r="A869" s="192"/>
      <c r="B869" s="192"/>
      <c r="C869" s="192"/>
      <c r="D869" s="192"/>
      <c r="E869" s="192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2"/>
      <c r="Z869" s="192"/>
    </row>
    <row r="870" spans="1:26" ht="13.5" customHeight="1">
      <c r="A870" s="192"/>
      <c r="B870" s="192"/>
      <c r="C870" s="192"/>
      <c r="D870" s="192"/>
      <c r="E870" s="192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</row>
    <row r="871" spans="1:26" ht="13.5" customHeight="1">
      <c r="A871" s="192"/>
      <c r="B871" s="192"/>
      <c r="C871" s="192"/>
      <c r="D871" s="192"/>
      <c r="E871" s="192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</row>
    <row r="872" spans="1:26" ht="13.5" customHeight="1">
      <c r="A872" s="192"/>
      <c r="B872" s="192"/>
      <c r="C872" s="192"/>
      <c r="D872" s="192"/>
      <c r="E872" s="192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</row>
    <row r="873" spans="1:26" ht="13.5" customHeight="1">
      <c r="A873" s="192"/>
      <c r="B873" s="192"/>
      <c r="C873" s="192"/>
      <c r="D873" s="192"/>
      <c r="E873" s="192"/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</row>
    <row r="874" spans="1:26" ht="13.5" customHeight="1">
      <c r="A874" s="192"/>
      <c r="B874" s="192"/>
      <c r="C874" s="192"/>
      <c r="D874" s="192"/>
      <c r="E874" s="192"/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</row>
    <row r="875" spans="1:26" ht="13.5" customHeight="1">
      <c r="A875" s="192"/>
      <c r="B875" s="192"/>
      <c r="C875" s="192"/>
      <c r="D875" s="192"/>
      <c r="E875" s="192"/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</row>
    <row r="876" spans="1:26" ht="13.5" customHeight="1">
      <c r="A876" s="192"/>
      <c r="B876" s="192"/>
      <c r="C876" s="192"/>
      <c r="D876" s="192"/>
      <c r="E876" s="192"/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</row>
    <row r="877" spans="1:26" ht="13.5" customHeight="1">
      <c r="A877" s="192"/>
      <c r="B877" s="192"/>
      <c r="C877" s="192"/>
      <c r="D877" s="192"/>
      <c r="E877" s="192"/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</row>
    <row r="878" spans="1:26" ht="13.5" customHeight="1">
      <c r="A878" s="192"/>
      <c r="B878" s="192"/>
      <c r="C878" s="192"/>
      <c r="D878" s="192"/>
      <c r="E878" s="192"/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</row>
    <row r="879" spans="1:26" ht="13.5" customHeight="1">
      <c r="A879" s="192"/>
      <c r="B879" s="192"/>
      <c r="C879" s="192"/>
      <c r="D879" s="192"/>
      <c r="E879" s="192"/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</row>
    <row r="880" spans="1:26" ht="13.5" customHeight="1">
      <c r="A880" s="192"/>
      <c r="B880" s="192"/>
      <c r="C880" s="192"/>
      <c r="D880" s="192"/>
      <c r="E880" s="192"/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</row>
    <row r="881" spans="1:26" ht="13.5" customHeight="1">
      <c r="A881" s="192"/>
      <c r="B881" s="192"/>
      <c r="C881" s="192"/>
      <c r="D881" s="192"/>
      <c r="E881" s="192"/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</row>
    <row r="882" spans="1:26" ht="13.5" customHeight="1">
      <c r="A882" s="192"/>
      <c r="B882" s="192"/>
      <c r="C882" s="192"/>
      <c r="D882" s="192"/>
      <c r="E882" s="192"/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</row>
    <row r="883" spans="1:26" ht="13.5" customHeight="1">
      <c r="A883" s="192"/>
      <c r="B883" s="192"/>
      <c r="C883" s="192"/>
      <c r="D883" s="192"/>
      <c r="E883" s="192"/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</row>
    <row r="884" spans="1:26" ht="13.5" customHeight="1">
      <c r="A884" s="192"/>
      <c r="B884" s="192"/>
      <c r="C884" s="192"/>
      <c r="D884" s="192"/>
      <c r="E884" s="192"/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</row>
    <row r="885" spans="1:26" ht="13.5" customHeight="1">
      <c r="A885" s="192"/>
      <c r="B885" s="192"/>
      <c r="C885" s="192"/>
      <c r="D885" s="192"/>
      <c r="E885" s="192"/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</row>
    <row r="886" spans="1:26" ht="13.5" customHeight="1">
      <c r="A886" s="192"/>
      <c r="B886" s="192"/>
      <c r="C886" s="192"/>
      <c r="D886" s="192"/>
      <c r="E886" s="192"/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</row>
    <row r="887" spans="1:26" ht="13.5" customHeight="1">
      <c r="A887" s="192"/>
      <c r="B887" s="192"/>
      <c r="C887" s="192"/>
      <c r="D887" s="192"/>
      <c r="E887" s="192"/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</row>
    <row r="888" spans="1:26" ht="13.5" customHeight="1">
      <c r="A888" s="192"/>
      <c r="B888" s="192"/>
      <c r="C888" s="192"/>
      <c r="D888" s="192"/>
      <c r="E888" s="192"/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</row>
    <row r="889" spans="1:26" ht="13.5" customHeight="1">
      <c r="A889" s="192"/>
      <c r="B889" s="192"/>
      <c r="C889" s="192"/>
      <c r="D889" s="192"/>
      <c r="E889" s="192"/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</row>
    <row r="890" spans="1:26" ht="13.5" customHeight="1">
      <c r="A890" s="192"/>
      <c r="B890" s="192"/>
      <c r="C890" s="192"/>
      <c r="D890" s="192"/>
      <c r="E890" s="192"/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92"/>
      <c r="V890" s="192"/>
      <c r="W890" s="192"/>
      <c r="X890" s="192"/>
      <c r="Y890" s="192"/>
      <c r="Z890" s="192"/>
    </row>
    <row r="891" spans="1:26" ht="13.5" customHeight="1">
      <c r="A891" s="192"/>
      <c r="B891" s="192"/>
      <c r="C891" s="192"/>
      <c r="D891" s="192"/>
      <c r="E891" s="192"/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92"/>
      <c r="V891" s="192"/>
      <c r="W891" s="192"/>
      <c r="X891" s="192"/>
      <c r="Y891" s="192"/>
      <c r="Z891" s="192"/>
    </row>
    <row r="892" spans="1:26" ht="13.5" customHeight="1">
      <c r="A892" s="192"/>
      <c r="B892" s="192"/>
      <c r="C892" s="192"/>
      <c r="D892" s="192"/>
      <c r="E892" s="192"/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92"/>
      <c r="V892" s="192"/>
      <c r="W892" s="192"/>
      <c r="X892" s="192"/>
      <c r="Y892" s="192"/>
      <c r="Z892" s="192"/>
    </row>
    <row r="893" spans="1:26" ht="13.5" customHeight="1">
      <c r="A893" s="192"/>
      <c r="B893" s="192"/>
      <c r="C893" s="192"/>
      <c r="D893" s="192"/>
      <c r="E893" s="192"/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</row>
    <row r="894" spans="1:26" ht="13.5" customHeight="1">
      <c r="A894" s="192"/>
      <c r="B894" s="192"/>
      <c r="C894" s="192"/>
      <c r="D894" s="192"/>
      <c r="E894" s="192"/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</row>
    <row r="895" spans="1:26" ht="13.5" customHeight="1">
      <c r="A895" s="192"/>
      <c r="B895" s="192"/>
      <c r="C895" s="192"/>
      <c r="D895" s="192"/>
      <c r="E895" s="192"/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</row>
    <row r="896" spans="1:26" ht="13.5" customHeight="1">
      <c r="A896" s="192"/>
      <c r="B896" s="192"/>
      <c r="C896" s="192"/>
      <c r="D896" s="192"/>
      <c r="E896" s="192"/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</row>
    <row r="897" spans="1:26" ht="13.5" customHeight="1">
      <c r="A897" s="192"/>
      <c r="B897" s="192"/>
      <c r="C897" s="192"/>
      <c r="D897" s="192"/>
      <c r="E897" s="192"/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</row>
    <row r="898" spans="1:26" ht="13.5" customHeight="1">
      <c r="A898" s="192"/>
      <c r="B898" s="192"/>
      <c r="C898" s="192"/>
      <c r="D898" s="192"/>
      <c r="E898" s="192"/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</row>
    <row r="899" spans="1:26" ht="13.5" customHeight="1">
      <c r="A899" s="192"/>
      <c r="B899" s="192"/>
      <c r="C899" s="192"/>
      <c r="D899" s="192"/>
      <c r="E899" s="192"/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</row>
    <row r="900" spans="1:26" ht="13.5" customHeight="1">
      <c r="A900" s="192"/>
      <c r="B900" s="192"/>
      <c r="C900" s="192"/>
      <c r="D900" s="192"/>
      <c r="E900" s="192"/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</row>
    <row r="901" spans="1:26" ht="13.5" customHeight="1">
      <c r="A901" s="192"/>
      <c r="B901" s="192"/>
      <c r="C901" s="192"/>
      <c r="D901" s="192"/>
      <c r="E901" s="192"/>
      <c r="F901" s="192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</row>
    <row r="902" spans="1:26" ht="13.5" customHeight="1">
      <c r="A902" s="192"/>
      <c r="B902" s="192"/>
      <c r="C902" s="192"/>
      <c r="D902" s="192"/>
      <c r="E902" s="192"/>
      <c r="F902" s="192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</row>
    <row r="903" spans="1:26" ht="13.5" customHeight="1">
      <c r="A903" s="192"/>
      <c r="B903" s="192"/>
      <c r="C903" s="192"/>
      <c r="D903" s="192"/>
      <c r="E903" s="192"/>
      <c r="F903" s="192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</row>
    <row r="904" spans="1:26" ht="13.5" customHeight="1">
      <c r="A904" s="192"/>
      <c r="B904" s="192"/>
      <c r="C904" s="192"/>
      <c r="D904" s="192"/>
      <c r="E904" s="192"/>
      <c r="F904" s="192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</row>
    <row r="905" spans="1:26" ht="13.5" customHeight="1">
      <c r="A905" s="192"/>
      <c r="B905" s="192"/>
      <c r="C905" s="192"/>
      <c r="D905" s="192"/>
      <c r="E905" s="192"/>
      <c r="F905" s="192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92"/>
      <c r="V905" s="192"/>
      <c r="W905" s="192"/>
      <c r="X905" s="192"/>
      <c r="Y905" s="192"/>
      <c r="Z905" s="192"/>
    </row>
    <row r="906" spans="1:26" ht="13.5" customHeight="1">
      <c r="A906" s="192"/>
      <c r="B906" s="192"/>
      <c r="C906" s="192"/>
      <c r="D906" s="192"/>
      <c r="E906" s="192"/>
      <c r="F906" s="192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</row>
    <row r="907" spans="1:26" ht="13.5" customHeight="1">
      <c r="A907" s="192"/>
      <c r="B907" s="192"/>
      <c r="C907" s="192"/>
      <c r="D907" s="192"/>
      <c r="E907" s="192"/>
      <c r="F907" s="192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</row>
    <row r="908" spans="1:26" ht="13.5" customHeight="1">
      <c r="A908" s="192"/>
      <c r="B908" s="192"/>
      <c r="C908" s="192"/>
      <c r="D908" s="192"/>
      <c r="E908" s="192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</row>
    <row r="909" spans="1:26" ht="13.5" customHeight="1">
      <c r="A909" s="192"/>
      <c r="B909" s="192"/>
      <c r="C909" s="192"/>
      <c r="D909" s="192"/>
      <c r="E909" s="192"/>
      <c r="F909" s="192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92"/>
      <c r="V909" s="192"/>
      <c r="W909" s="192"/>
      <c r="X909" s="192"/>
      <c r="Y909" s="192"/>
      <c r="Z909" s="192"/>
    </row>
    <row r="910" spans="1:26" ht="13.5" customHeight="1">
      <c r="A910" s="192"/>
      <c r="B910" s="192"/>
      <c r="C910" s="192"/>
      <c r="D910" s="192"/>
      <c r="E910" s="192"/>
      <c r="F910" s="192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92"/>
      <c r="V910" s="192"/>
      <c r="W910" s="192"/>
      <c r="X910" s="192"/>
      <c r="Y910" s="192"/>
      <c r="Z910" s="192"/>
    </row>
    <row r="911" spans="1:26" ht="13.5" customHeight="1">
      <c r="A911" s="192"/>
      <c r="B911" s="192"/>
      <c r="C911" s="192"/>
      <c r="D911" s="192"/>
      <c r="E911" s="192"/>
      <c r="F911" s="192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92"/>
      <c r="V911" s="192"/>
      <c r="W911" s="192"/>
      <c r="X911" s="192"/>
      <c r="Y911" s="192"/>
      <c r="Z911" s="192"/>
    </row>
    <row r="912" spans="1:26" ht="13.5" customHeight="1">
      <c r="A912" s="192"/>
      <c r="B912" s="192"/>
      <c r="C912" s="192"/>
      <c r="D912" s="192"/>
      <c r="E912" s="192"/>
      <c r="F912" s="192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92"/>
      <c r="V912" s="192"/>
      <c r="W912" s="192"/>
      <c r="X912" s="192"/>
      <c r="Y912" s="192"/>
      <c r="Z912" s="192"/>
    </row>
    <row r="913" spans="1:26" ht="13.5" customHeight="1">
      <c r="A913" s="192"/>
      <c r="B913" s="192"/>
      <c r="C913" s="192"/>
      <c r="D913" s="192"/>
      <c r="E913" s="192"/>
      <c r="F913" s="192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92"/>
      <c r="V913" s="192"/>
      <c r="W913" s="192"/>
      <c r="X913" s="192"/>
      <c r="Y913" s="192"/>
      <c r="Z913" s="192"/>
    </row>
    <row r="914" spans="1:26" ht="13.5" customHeight="1">
      <c r="A914" s="192"/>
      <c r="B914" s="192"/>
      <c r="C914" s="192"/>
      <c r="D914" s="192"/>
      <c r="E914" s="192"/>
      <c r="F914" s="192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92"/>
      <c r="V914" s="192"/>
      <c r="W914" s="192"/>
      <c r="X914" s="192"/>
      <c r="Y914" s="192"/>
      <c r="Z914" s="192"/>
    </row>
    <row r="915" spans="1:26" ht="13.5" customHeight="1">
      <c r="A915" s="192"/>
      <c r="B915" s="192"/>
      <c r="C915" s="192"/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</row>
    <row r="916" spans="1:26" ht="13.5" customHeight="1">
      <c r="A916" s="192"/>
      <c r="B916" s="192"/>
      <c r="C916" s="192"/>
      <c r="D916" s="192"/>
      <c r="E916" s="192"/>
      <c r="F916" s="192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92"/>
      <c r="V916" s="192"/>
      <c r="W916" s="192"/>
      <c r="X916" s="192"/>
      <c r="Y916" s="192"/>
      <c r="Z916" s="192"/>
    </row>
    <row r="917" spans="1:26" ht="13.5" customHeight="1">
      <c r="A917" s="192"/>
      <c r="B917" s="192"/>
      <c r="C917" s="192"/>
      <c r="D917" s="192"/>
      <c r="E917" s="192"/>
      <c r="F917" s="192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92"/>
      <c r="V917" s="192"/>
      <c r="W917" s="192"/>
      <c r="X917" s="192"/>
      <c r="Y917" s="192"/>
      <c r="Z917" s="192"/>
    </row>
    <row r="918" spans="1:26" ht="13.5" customHeight="1">
      <c r="A918" s="192"/>
      <c r="B918" s="192"/>
      <c r="C918" s="192"/>
      <c r="D918" s="192"/>
      <c r="E918" s="192"/>
      <c r="F918" s="192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92"/>
      <c r="V918" s="192"/>
      <c r="W918" s="192"/>
      <c r="X918" s="192"/>
      <c r="Y918" s="192"/>
      <c r="Z918" s="192"/>
    </row>
    <row r="919" spans="1:26" ht="13.5" customHeight="1">
      <c r="A919" s="192"/>
      <c r="B919" s="192"/>
      <c r="C919" s="192"/>
      <c r="D919" s="192"/>
      <c r="E919" s="192"/>
      <c r="F919" s="192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92"/>
      <c r="V919" s="192"/>
      <c r="W919" s="192"/>
      <c r="X919" s="192"/>
      <c r="Y919" s="192"/>
      <c r="Z919" s="192"/>
    </row>
    <row r="920" spans="1:26" ht="13.5" customHeight="1">
      <c r="A920" s="192"/>
      <c r="B920" s="192"/>
      <c r="C920" s="192"/>
      <c r="D920" s="192"/>
      <c r="E920" s="192"/>
      <c r="F920" s="192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92"/>
      <c r="V920" s="192"/>
      <c r="W920" s="192"/>
      <c r="X920" s="192"/>
      <c r="Y920" s="192"/>
      <c r="Z920" s="192"/>
    </row>
    <row r="921" spans="1:26" ht="13.5" customHeight="1">
      <c r="A921" s="192"/>
      <c r="B921" s="192"/>
      <c r="C921" s="192"/>
      <c r="D921" s="192"/>
      <c r="E921" s="192"/>
      <c r="F921" s="192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92"/>
      <c r="V921" s="192"/>
      <c r="W921" s="192"/>
      <c r="X921" s="192"/>
      <c r="Y921" s="192"/>
      <c r="Z921" s="192"/>
    </row>
    <row r="922" spans="1:26" ht="13.5" customHeight="1">
      <c r="A922" s="192"/>
      <c r="B922" s="192"/>
      <c r="C922" s="192"/>
      <c r="D922" s="192"/>
      <c r="E922" s="192"/>
      <c r="F922" s="192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</row>
    <row r="923" spans="1:26" ht="13.5" customHeight="1">
      <c r="A923" s="192"/>
      <c r="B923" s="192"/>
      <c r="C923" s="192"/>
      <c r="D923" s="192"/>
      <c r="E923" s="192"/>
      <c r="F923" s="192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92"/>
      <c r="V923" s="192"/>
      <c r="W923" s="192"/>
      <c r="X923" s="192"/>
      <c r="Y923" s="192"/>
      <c r="Z923" s="192"/>
    </row>
    <row r="924" spans="1:26" ht="13.5" customHeight="1">
      <c r="A924" s="192"/>
      <c r="B924" s="192"/>
      <c r="C924" s="192"/>
      <c r="D924" s="192"/>
      <c r="E924" s="192"/>
      <c r="F924" s="192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92"/>
      <c r="V924" s="192"/>
      <c r="W924" s="192"/>
      <c r="X924" s="192"/>
      <c r="Y924" s="192"/>
      <c r="Z924" s="192"/>
    </row>
    <row r="925" spans="1:26" ht="13.5" customHeight="1">
      <c r="A925" s="192"/>
      <c r="B925" s="192"/>
      <c r="C925" s="192"/>
      <c r="D925" s="192"/>
      <c r="E925" s="192"/>
      <c r="F925" s="192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2"/>
      <c r="Y925" s="192"/>
      <c r="Z925" s="192"/>
    </row>
    <row r="926" spans="1:26" ht="13.5" customHeight="1">
      <c r="A926" s="192"/>
      <c r="B926" s="192"/>
      <c r="C926" s="192"/>
      <c r="D926" s="192"/>
      <c r="E926" s="192"/>
      <c r="F926" s="192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92"/>
      <c r="V926" s="192"/>
      <c r="W926" s="192"/>
      <c r="X926" s="192"/>
      <c r="Y926" s="192"/>
      <c r="Z926" s="192"/>
    </row>
    <row r="927" spans="1:26" ht="13.5" customHeight="1">
      <c r="A927" s="192"/>
      <c r="B927" s="192"/>
      <c r="C927" s="192"/>
      <c r="D927" s="192"/>
      <c r="E927" s="192"/>
      <c r="F927" s="192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92"/>
      <c r="V927" s="192"/>
      <c r="W927" s="192"/>
      <c r="X927" s="192"/>
      <c r="Y927" s="192"/>
      <c r="Z927" s="192"/>
    </row>
    <row r="928" spans="1:26" ht="13.5" customHeight="1">
      <c r="A928" s="192"/>
      <c r="B928" s="192"/>
      <c r="C928" s="192"/>
      <c r="D928" s="192"/>
      <c r="E928" s="192"/>
      <c r="F928" s="192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</row>
    <row r="929" spans="1:26" ht="13.5" customHeight="1">
      <c r="A929" s="192"/>
      <c r="B929" s="192"/>
      <c r="C929" s="192"/>
      <c r="D929" s="192"/>
      <c r="E929" s="192"/>
      <c r="F929" s="192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2"/>
      <c r="Z929" s="192"/>
    </row>
    <row r="930" spans="1:26" ht="13.5" customHeight="1">
      <c r="A930" s="192"/>
      <c r="B930" s="192"/>
      <c r="C930" s="192"/>
      <c r="D930" s="192"/>
      <c r="E930" s="192"/>
      <c r="F930" s="192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2"/>
      <c r="Z930" s="192"/>
    </row>
    <row r="931" spans="1:26" ht="13.5" customHeight="1">
      <c r="A931" s="192"/>
      <c r="B931" s="192"/>
      <c r="C931" s="192"/>
      <c r="D931" s="192"/>
      <c r="E931" s="192"/>
      <c r="F931" s="192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2"/>
      <c r="Z931" s="192"/>
    </row>
    <row r="932" spans="1:26" ht="13.5" customHeight="1">
      <c r="A932" s="192"/>
      <c r="B932" s="192"/>
      <c r="C932" s="192"/>
      <c r="D932" s="192"/>
      <c r="E932" s="192"/>
      <c r="F932" s="192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2"/>
      <c r="Z932" s="192"/>
    </row>
    <row r="933" spans="1:26" ht="13.5" customHeight="1">
      <c r="A933" s="192"/>
      <c r="B933" s="192"/>
      <c r="C933" s="192"/>
      <c r="D933" s="192"/>
      <c r="E933" s="192"/>
      <c r="F933" s="192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2"/>
      <c r="Z933" s="192"/>
    </row>
    <row r="934" spans="1:26" ht="13.5" customHeight="1">
      <c r="A934" s="192"/>
      <c r="B934" s="192"/>
      <c r="C934" s="192"/>
      <c r="D934" s="192"/>
      <c r="E934" s="192"/>
      <c r="F934" s="192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2"/>
      <c r="Z934" s="192"/>
    </row>
    <row r="935" spans="1:26" ht="13.5" customHeight="1">
      <c r="A935" s="192"/>
      <c r="B935" s="192"/>
      <c r="C935" s="192"/>
      <c r="D935" s="192"/>
      <c r="E935" s="192"/>
      <c r="F935" s="192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2"/>
      <c r="Z935" s="192"/>
    </row>
    <row r="936" spans="1:26" ht="13.5" customHeight="1">
      <c r="A936" s="192"/>
      <c r="B936" s="192"/>
      <c r="C936" s="192"/>
      <c r="D936" s="192"/>
      <c r="E936" s="192"/>
      <c r="F936" s="192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2"/>
      <c r="Z936" s="192"/>
    </row>
    <row r="937" spans="1:26" ht="13.5" customHeight="1">
      <c r="A937" s="192"/>
      <c r="B937" s="192"/>
      <c r="C937" s="192"/>
      <c r="D937" s="192"/>
      <c r="E937" s="192"/>
      <c r="F937" s="192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92"/>
      <c r="V937" s="192"/>
      <c r="W937" s="192"/>
      <c r="X937" s="192"/>
      <c r="Y937" s="192"/>
      <c r="Z937" s="192"/>
    </row>
    <row r="938" spans="1:26" ht="13.5" customHeight="1">
      <c r="A938" s="192"/>
      <c r="B938" s="192"/>
      <c r="C938" s="192"/>
      <c r="D938" s="192"/>
      <c r="E938" s="192"/>
      <c r="F938" s="192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92"/>
      <c r="V938" s="192"/>
      <c r="W938" s="192"/>
      <c r="X938" s="192"/>
      <c r="Y938" s="192"/>
      <c r="Z938" s="192"/>
    </row>
    <row r="939" spans="1:26" ht="13.5" customHeight="1">
      <c r="A939" s="192"/>
      <c r="B939" s="192"/>
      <c r="C939" s="192"/>
      <c r="D939" s="192"/>
      <c r="E939" s="192"/>
      <c r="F939" s="192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92"/>
      <c r="V939" s="192"/>
      <c r="W939" s="192"/>
      <c r="X939" s="192"/>
      <c r="Y939" s="192"/>
      <c r="Z939" s="192"/>
    </row>
    <row r="940" spans="1:26" ht="13.5" customHeight="1">
      <c r="A940" s="192"/>
      <c r="B940" s="192"/>
      <c r="C940" s="192"/>
      <c r="D940" s="192"/>
      <c r="E940" s="192"/>
      <c r="F940" s="192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</row>
    <row r="941" spans="1:26" ht="13.5" customHeight="1">
      <c r="A941" s="192"/>
      <c r="B941" s="192"/>
      <c r="C941" s="192"/>
      <c r="D941" s="192"/>
      <c r="E941" s="192"/>
      <c r="F941" s="192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92"/>
      <c r="V941" s="192"/>
      <c r="W941" s="192"/>
      <c r="X941" s="192"/>
      <c r="Y941" s="192"/>
      <c r="Z941" s="192"/>
    </row>
    <row r="942" spans="1:26" ht="13.5" customHeight="1">
      <c r="A942" s="192"/>
      <c r="B942" s="192"/>
      <c r="C942" s="192"/>
      <c r="D942" s="192"/>
      <c r="E942" s="192"/>
      <c r="F942" s="192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92"/>
      <c r="V942" s="192"/>
      <c r="W942" s="192"/>
      <c r="X942" s="192"/>
      <c r="Y942" s="192"/>
      <c r="Z942" s="192"/>
    </row>
    <row r="943" spans="1:26" ht="13.5" customHeight="1">
      <c r="A943" s="192"/>
      <c r="B943" s="192"/>
      <c r="C943" s="192"/>
      <c r="D943" s="192"/>
      <c r="E943" s="192"/>
      <c r="F943" s="192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92"/>
      <c r="V943" s="192"/>
      <c r="W943" s="192"/>
      <c r="X943" s="192"/>
      <c r="Y943" s="192"/>
      <c r="Z943" s="192"/>
    </row>
    <row r="944" spans="1:26" ht="13.5" customHeight="1">
      <c r="A944" s="192"/>
      <c r="B944" s="192"/>
      <c r="C944" s="192"/>
      <c r="D944" s="192"/>
      <c r="E944" s="192"/>
      <c r="F944" s="192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92"/>
      <c r="V944" s="192"/>
      <c r="W944" s="192"/>
      <c r="X944" s="192"/>
      <c r="Y944" s="192"/>
      <c r="Z944" s="192"/>
    </row>
    <row r="945" spans="1:26" ht="13.5" customHeight="1">
      <c r="A945" s="192"/>
      <c r="B945" s="192"/>
      <c r="C945" s="192"/>
      <c r="D945" s="192"/>
      <c r="E945" s="192"/>
      <c r="F945" s="192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2"/>
      <c r="Z945" s="192"/>
    </row>
    <row r="946" spans="1:26" ht="13.5" customHeight="1">
      <c r="A946" s="192"/>
      <c r="B946" s="192"/>
      <c r="C946" s="192"/>
      <c r="D946" s="192"/>
      <c r="E946" s="192"/>
      <c r="F946" s="192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2"/>
      <c r="Z946" s="192"/>
    </row>
    <row r="947" spans="1:26" ht="13.5" customHeight="1">
      <c r="A947" s="192"/>
      <c r="B947" s="192"/>
      <c r="C947" s="192"/>
      <c r="D947" s="192"/>
      <c r="E947" s="192"/>
      <c r="F947" s="192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2"/>
      <c r="Z947" s="192"/>
    </row>
    <row r="948" spans="1:26" ht="13.5" customHeight="1">
      <c r="A948" s="192"/>
      <c r="B948" s="192"/>
      <c r="C948" s="192"/>
      <c r="D948" s="192"/>
      <c r="E948" s="192"/>
      <c r="F948" s="192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2"/>
      <c r="Z948" s="192"/>
    </row>
    <row r="949" spans="1:26" ht="13.5" customHeight="1">
      <c r="A949" s="192"/>
      <c r="B949" s="192"/>
      <c r="C949" s="192"/>
      <c r="D949" s="192"/>
      <c r="E949" s="192"/>
      <c r="F949" s="192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2"/>
      <c r="Z949" s="192"/>
    </row>
    <row r="950" spans="1:26" ht="13.5" customHeight="1">
      <c r="A950" s="192"/>
      <c r="B950" s="192"/>
      <c r="C950" s="192"/>
      <c r="D950" s="192"/>
      <c r="E950" s="192"/>
      <c r="F950" s="192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</row>
    <row r="951" spans="1:26" ht="13.5" customHeight="1">
      <c r="A951" s="192"/>
      <c r="B951" s="192"/>
      <c r="C951" s="192"/>
      <c r="D951" s="192"/>
      <c r="E951" s="192"/>
      <c r="F951" s="192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</row>
    <row r="952" spans="1:26" ht="13.5" customHeight="1">
      <c r="A952" s="192"/>
      <c r="B952" s="192"/>
      <c r="C952" s="192"/>
      <c r="D952" s="192"/>
      <c r="E952" s="192"/>
      <c r="F952" s="192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</row>
    <row r="953" spans="1:26" ht="13.5" customHeight="1">
      <c r="A953" s="192"/>
      <c r="B953" s="192"/>
      <c r="C953" s="192"/>
      <c r="D953" s="192"/>
      <c r="E953" s="192"/>
      <c r="F953" s="192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</row>
    <row r="954" spans="1:26" ht="13.5" customHeight="1">
      <c r="A954" s="192"/>
      <c r="B954" s="192"/>
      <c r="C954" s="192"/>
      <c r="D954" s="192"/>
      <c r="E954" s="192"/>
      <c r="F954" s="192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</row>
    <row r="955" spans="1:26" ht="13.5" customHeight="1">
      <c r="A955" s="192"/>
      <c r="B955" s="192"/>
      <c r="C955" s="192"/>
      <c r="D955" s="192"/>
      <c r="E955" s="192"/>
      <c r="F955" s="192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</row>
    <row r="956" spans="1:26" ht="13.5" customHeight="1">
      <c r="A956" s="192"/>
      <c r="B956" s="192"/>
      <c r="C956" s="192"/>
      <c r="D956" s="192"/>
      <c r="E956" s="192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</row>
    <row r="957" spans="1:26" ht="13.5" customHeight="1">
      <c r="A957" s="192"/>
      <c r="B957" s="192"/>
      <c r="C957" s="192"/>
      <c r="D957" s="192"/>
      <c r="E957" s="192"/>
      <c r="F957" s="192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</row>
    <row r="958" spans="1:26" ht="13.5" customHeight="1">
      <c r="A958" s="192"/>
      <c r="B958" s="192"/>
      <c r="C958" s="192"/>
      <c r="D958" s="192"/>
      <c r="E958" s="192"/>
      <c r="F958" s="192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</row>
    <row r="959" spans="1:26" ht="13.5" customHeight="1">
      <c r="A959" s="192"/>
      <c r="B959" s="192"/>
      <c r="C959" s="192"/>
      <c r="D959" s="192"/>
      <c r="E959" s="192"/>
      <c r="F959" s="192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/>
    </row>
    <row r="960" spans="1:26" ht="13.5" customHeight="1">
      <c r="A960" s="192"/>
      <c r="B960" s="192"/>
      <c r="C960" s="192"/>
      <c r="D960" s="192"/>
      <c r="E960" s="192"/>
      <c r="F960" s="192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92"/>
      <c r="V960" s="192"/>
      <c r="W960" s="192"/>
      <c r="X960" s="192"/>
      <c r="Y960" s="192"/>
      <c r="Z960" s="192"/>
    </row>
    <row r="961" spans="1:26" ht="13.5" customHeight="1">
      <c r="A961" s="192"/>
      <c r="B961" s="192"/>
      <c r="C961" s="192"/>
      <c r="D961" s="192"/>
      <c r="E961" s="192"/>
      <c r="F961" s="192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92"/>
      <c r="V961" s="192"/>
      <c r="W961" s="192"/>
      <c r="X961" s="192"/>
      <c r="Y961" s="192"/>
      <c r="Z961" s="192"/>
    </row>
    <row r="962" spans="1:26" ht="13.5" customHeight="1">
      <c r="A962" s="192"/>
      <c r="B962" s="192"/>
      <c r="C962" s="192"/>
      <c r="D962" s="192"/>
      <c r="E962" s="192"/>
      <c r="F962" s="192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/>
    </row>
    <row r="963" spans="1:26" ht="13.5" customHeight="1">
      <c r="A963" s="192"/>
      <c r="B963" s="192"/>
      <c r="C963" s="192"/>
      <c r="D963" s="192"/>
      <c r="E963" s="192"/>
      <c r="F963" s="192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92"/>
      <c r="V963" s="192"/>
      <c r="W963" s="192"/>
      <c r="X963" s="192"/>
      <c r="Y963" s="192"/>
      <c r="Z963" s="192"/>
    </row>
    <row r="964" spans="1:26" ht="13.5" customHeight="1">
      <c r="A964" s="192"/>
      <c r="B964" s="192"/>
      <c r="C964" s="192"/>
      <c r="D964" s="192"/>
      <c r="E964" s="192"/>
      <c r="F964" s="192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92"/>
      <c r="V964" s="192"/>
      <c r="W964" s="192"/>
      <c r="X964" s="192"/>
      <c r="Y964" s="192"/>
      <c r="Z964" s="192"/>
    </row>
    <row r="965" spans="1:26" ht="13.5" customHeight="1">
      <c r="A965" s="192"/>
      <c r="B965" s="192"/>
      <c r="C965" s="192"/>
      <c r="D965" s="192"/>
      <c r="E965" s="192"/>
      <c r="F965" s="192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/>
    </row>
    <row r="966" spans="1:26" ht="13.5" customHeight="1">
      <c r="A966" s="192"/>
      <c r="B966" s="192"/>
      <c r="C966" s="192"/>
      <c r="D966" s="192"/>
      <c r="E966" s="192"/>
      <c r="F966" s="192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92"/>
      <c r="V966" s="192"/>
      <c r="W966" s="192"/>
      <c r="X966" s="192"/>
      <c r="Y966" s="192"/>
      <c r="Z966" s="192"/>
    </row>
    <row r="967" spans="1:26" ht="13.5" customHeight="1">
      <c r="A967" s="192"/>
      <c r="B967" s="192"/>
      <c r="C967" s="192"/>
      <c r="D967" s="192"/>
      <c r="E967" s="192"/>
      <c r="F967" s="192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92"/>
      <c r="V967" s="192"/>
      <c r="W967" s="192"/>
      <c r="X967" s="192"/>
      <c r="Y967" s="192"/>
      <c r="Z967" s="192"/>
    </row>
    <row r="968" spans="1:26" ht="13.5" customHeight="1">
      <c r="A968" s="192"/>
      <c r="B968" s="192"/>
      <c r="C968" s="192"/>
      <c r="D968" s="192"/>
      <c r="E968" s="192"/>
      <c r="F968" s="192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92"/>
      <c r="V968" s="192"/>
      <c r="W968" s="192"/>
      <c r="X968" s="192"/>
      <c r="Y968" s="192"/>
      <c r="Z968" s="192"/>
    </row>
    <row r="969" spans="1:26" ht="13.5" customHeight="1">
      <c r="A969" s="192"/>
      <c r="B969" s="192"/>
      <c r="C969" s="192"/>
      <c r="D969" s="192"/>
      <c r="E969" s="192"/>
      <c r="F969" s="192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92"/>
      <c r="V969" s="192"/>
      <c r="W969" s="192"/>
      <c r="X969" s="192"/>
      <c r="Y969" s="192"/>
      <c r="Z969" s="192"/>
    </row>
    <row r="970" spans="1:26" ht="13.5" customHeight="1">
      <c r="A970" s="192"/>
      <c r="B970" s="192"/>
      <c r="C970" s="192"/>
      <c r="D970" s="192"/>
      <c r="E970" s="192"/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92"/>
      <c r="V970" s="192"/>
      <c r="W970" s="192"/>
      <c r="X970" s="192"/>
      <c r="Y970" s="192"/>
      <c r="Z970" s="192"/>
    </row>
    <row r="971" spans="1:26" ht="13.5" customHeight="1">
      <c r="A971" s="192"/>
      <c r="B971" s="192"/>
      <c r="C971" s="192"/>
      <c r="D971" s="192"/>
      <c r="E971" s="192"/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92"/>
      <c r="V971" s="192"/>
      <c r="W971" s="192"/>
      <c r="X971" s="192"/>
      <c r="Y971" s="192"/>
      <c r="Z971" s="192"/>
    </row>
    <row r="972" spans="1:26" ht="13.5" customHeight="1">
      <c r="A972" s="192"/>
      <c r="B972" s="192"/>
      <c r="C972" s="192"/>
      <c r="D972" s="192"/>
      <c r="E972" s="192"/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92"/>
      <c r="V972" s="192"/>
      <c r="W972" s="192"/>
      <c r="X972" s="192"/>
      <c r="Y972" s="192"/>
      <c r="Z972" s="192"/>
    </row>
    <row r="973" spans="1:26" ht="13.5" customHeight="1">
      <c r="A973" s="192"/>
      <c r="B973" s="192"/>
      <c r="C973" s="192"/>
      <c r="D973" s="192"/>
      <c r="E973" s="192"/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92"/>
      <c r="V973" s="192"/>
      <c r="W973" s="192"/>
      <c r="X973" s="192"/>
      <c r="Y973" s="192"/>
      <c r="Z973" s="192"/>
    </row>
    <row r="974" spans="1:26" ht="13.5" customHeight="1">
      <c r="A974" s="192"/>
      <c r="B974" s="192"/>
      <c r="C974" s="192"/>
      <c r="D974" s="192"/>
      <c r="E974" s="192"/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92"/>
      <c r="V974" s="192"/>
      <c r="W974" s="192"/>
      <c r="X974" s="192"/>
      <c r="Y974" s="192"/>
      <c r="Z974" s="192"/>
    </row>
    <row r="975" spans="1:26" ht="13.5" customHeight="1">
      <c r="A975" s="192"/>
      <c r="B975" s="192"/>
      <c r="C975" s="192"/>
      <c r="D975" s="192"/>
      <c r="E975" s="192"/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92"/>
      <c r="V975" s="192"/>
      <c r="W975" s="192"/>
      <c r="X975" s="192"/>
      <c r="Y975" s="192"/>
      <c r="Z975" s="192"/>
    </row>
    <row r="976" spans="1:26" ht="13.5" customHeight="1">
      <c r="A976" s="192"/>
      <c r="B976" s="192"/>
      <c r="C976" s="192"/>
      <c r="D976" s="192"/>
      <c r="E976" s="192"/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92"/>
      <c r="V976" s="192"/>
      <c r="W976" s="192"/>
      <c r="X976" s="192"/>
      <c r="Y976" s="192"/>
      <c r="Z976" s="192"/>
    </row>
    <row r="977" spans="1:26" ht="13.5" customHeight="1">
      <c r="A977" s="192"/>
      <c r="B977" s="192"/>
      <c r="C977" s="192"/>
      <c r="D977" s="192"/>
      <c r="E977" s="192"/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</row>
    <row r="978" spans="1:26" ht="13.5" customHeight="1">
      <c r="A978" s="192"/>
      <c r="B978" s="192"/>
      <c r="C978" s="192"/>
      <c r="D978" s="192"/>
      <c r="E978" s="192"/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92"/>
      <c r="V978" s="192"/>
      <c r="W978" s="192"/>
      <c r="X978" s="192"/>
      <c r="Y978" s="192"/>
      <c r="Z978" s="192"/>
    </row>
    <row r="979" spans="1:26" ht="13.5" customHeight="1">
      <c r="A979" s="192"/>
      <c r="B979" s="192"/>
      <c r="C979" s="192"/>
      <c r="D979" s="192"/>
      <c r="E979" s="192"/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92"/>
      <c r="V979" s="192"/>
      <c r="W979" s="192"/>
      <c r="X979" s="192"/>
      <c r="Y979" s="192"/>
      <c r="Z979" s="192"/>
    </row>
    <row r="980" spans="1:26" ht="13.5" customHeight="1">
      <c r="A980" s="192"/>
      <c r="B980" s="192"/>
      <c r="C980" s="192"/>
      <c r="D980" s="192"/>
      <c r="E980" s="192"/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92"/>
      <c r="V980" s="192"/>
      <c r="W980" s="192"/>
      <c r="X980" s="192"/>
      <c r="Y980" s="192"/>
      <c r="Z980" s="192"/>
    </row>
    <row r="981" spans="1:26" ht="13.5" customHeight="1">
      <c r="A981" s="192"/>
      <c r="B981" s="192"/>
      <c r="C981" s="192"/>
      <c r="D981" s="192"/>
      <c r="E981" s="192"/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92"/>
      <c r="V981" s="192"/>
      <c r="W981" s="192"/>
      <c r="X981" s="192"/>
      <c r="Y981" s="192"/>
      <c r="Z981" s="192"/>
    </row>
    <row r="982" spans="1:26" ht="13.5" customHeight="1">
      <c r="A982" s="192"/>
      <c r="B982" s="192"/>
      <c r="C982" s="192"/>
      <c r="D982" s="192"/>
      <c r="E982" s="192"/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92"/>
      <c r="V982" s="192"/>
      <c r="W982" s="192"/>
      <c r="X982" s="192"/>
      <c r="Y982" s="192"/>
      <c r="Z982" s="192"/>
    </row>
    <row r="983" spans="1:26" ht="13.5" customHeight="1">
      <c r="A983" s="192"/>
      <c r="B983" s="192"/>
      <c r="C983" s="192"/>
      <c r="D983" s="192"/>
      <c r="E983" s="192"/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92"/>
      <c r="V983" s="192"/>
      <c r="W983" s="192"/>
      <c r="X983" s="192"/>
      <c r="Y983" s="192"/>
      <c r="Z983" s="192"/>
    </row>
    <row r="984" spans="1:26" ht="13.5" customHeight="1">
      <c r="A984" s="192"/>
      <c r="B984" s="192"/>
      <c r="C984" s="192"/>
      <c r="D984" s="192"/>
      <c r="E984" s="192"/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92"/>
      <c r="V984" s="192"/>
      <c r="W984" s="192"/>
      <c r="X984" s="192"/>
      <c r="Y984" s="192"/>
      <c r="Z984" s="192"/>
    </row>
    <row r="985" spans="1:26" ht="13.5" customHeight="1">
      <c r="A985" s="192"/>
      <c r="B985" s="192"/>
      <c r="C985" s="192"/>
      <c r="D985" s="192"/>
      <c r="E985" s="192"/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92"/>
      <c r="V985" s="192"/>
      <c r="W985" s="192"/>
      <c r="X985" s="192"/>
      <c r="Y985" s="192"/>
      <c r="Z985" s="192"/>
    </row>
    <row r="986" spans="1:26" ht="13.5" customHeight="1">
      <c r="A986" s="192"/>
      <c r="B986" s="192"/>
      <c r="C986" s="192"/>
      <c r="D986" s="192"/>
      <c r="E986" s="192"/>
      <c r="F986" s="192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92"/>
      <c r="V986" s="192"/>
      <c r="W986" s="192"/>
      <c r="X986" s="192"/>
      <c r="Y986" s="192"/>
      <c r="Z986" s="192"/>
    </row>
    <row r="987" spans="1:26" ht="13.5" customHeight="1">
      <c r="A987" s="192"/>
      <c r="B987" s="192"/>
      <c r="C987" s="192"/>
      <c r="D987" s="192"/>
      <c r="E987" s="192"/>
      <c r="F987" s="192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92"/>
      <c r="V987" s="192"/>
      <c r="W987" s="192"/>
      <c r="X987" s="192"/>
      <c r="Y987" s="192"/>
      <c r="Z987" s="192"/>
    </row>
    <row r="988" spans="1:26" ht="13.5" customHeight="1">
      <c r="A988" s="192"/>
      <c r="B988" s="192"/>
      <c r="C988" s="192"/>
      <c r="D988" s="192"/>
      <c r="E988" s="192"/>
      <c r="F988" s="192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92"/>
      <c r="V988" s="192"/>
      <c r="W988" s="192"/>
      <c r="X988" s="192"/>
      <c r="Y988" s="192"/>
      <c r="Z988" s="192"/>
    </row>
    <row r="989" spans="1:26" ht="13.5" customHeight="1">
      <c r="A989" s="192"/>
      <c r="B989" s="192"/>
      <c r="C989" s="192"/>
      <c r="D989" s="192"/>
      <c r="E989" s="192"/>
      <c r="F989" s="192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92"/>
      <c r="V989" s="192"/>
      <c r="W989" s="192"/>
      <c r="X989" s="192"/>
      <c r="Y989" s="192"/>
      <c r="Z989" s="192"/>
    </row>
    <row r="990" spans="1:26" ht="13.5" customHeight="1">
      <c r="A990" s="192"/>
      <c r="B990" s="192"/>
      <c r="C990" s="192"/>
      <c r="D990" s="192"/>
      <c r="E990" s="192"/>
      <c r="F990" s="192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92"/>
      <c r="V990" s="192"/>
      <c r="W990" s="192"/>
      <c r="X990" s="192"/>
      <c r="Y990" s="192"/>
      <c r="Z990" s="192"/>
    </row>
    <row r="991" spans="1:26" ht="13.5" customHeight="1">
      <c r="A991" s="192"/>
      <c r="B991" s="192"/>
      <c r="C991" s="192"/>
      <c r="D991" s="192"/>
      <c r="E991" s="192"/>
      <c r="F991" s="192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92"/>
      <c r="V991" s="192"/>
      <c r="W991" s="192"/>
      <c r="X991" s="192"/>
      <c r="Y991" s="192"/>
      <c r="Z991" s="192"/>
    </row>
    <row r="992" spans="1:26" ht="13.5" customHeight="1">
      <c r="A992" s="192"/>
      <c r="B992" s="192"/>
      <c r="C992" s="192"/>
      <c r="D992" s="192"/>
      <c r="E992" s="192"/>
      <c r="F992" s="192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92"/>
      <c r="V992" s="192"/>
      <c r="W992" s="192"/>
      <c r="X992" s="192"/>
      <c r="Y992" s="192"/>
      <c r="Z992" s="192"/>
    </row>
    <row r="993" spans="1:26" ht="13.5" customHeight="1">
      <c r="A993" s="192"/>
      <c r="B993" s="192"/>
      <c r="C993" s="192"/>
      <c r="D993" s="192"/>
      <c r="E993" s="192"/>
      <c r="F993" s="192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92"/>
      <c r="V993" s="192"/>
      <c r="W993" s="192"/>
      <c r="X993" s="192"/>
      <c r="Y993" s="192"/>
      <c r="Z993" s="192"/>
    </row>
    <row r="994" spans="1:26" ht="13.5" customHeight="1">
      <c r="A994" s="192"/>
      <c r="B994" s="192"/>
      <c r="C994" s="192"/>
      <c r="D994" s="192"/>
      <c r="E994" s="192"/>
      <c r="F994" s="192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92"/>
      <c r="V994" s="192"/>
      <c r="W994" s="192"/>
      <c r="X994" s="192"/>
      <c r="Y994" s="192"/>
      <c r="Z994" s="192"/>
    </row>
    <row r="995" spans="1:26" ht="13.5" customHeight="1">
      <c r="A995" s="192"/>
      <c r="B995" s="192"/>
      <c r="C995" s="192"/>
      <c r="D995" s="192"/>
      <c r="E995" s="192"/>
      <c r="F995" s="192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</row>
    <row r="996" spans="1:26" ht="13.5" customHeight="1">
      <c r="A996" s="192"/>
      <c r="B996" s="192"/>
      <c r="C996" s="192"/>
      <c r="D996" s="192"/>
      <c r="E996" s="192"/>
      <c r="F996" s="192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</row>
    <row r="997" spans="1:26" ht="13.5" customHeight="1">
      <c r="A997" s="192"/>
      <c r="B997" s="192"/>
      <c r="C997" s="192"/>
      <c r="D997" s="192"/>
      <c r="E997" s="192"/>
      <c r="F997" s="192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</row>
    <row r="998" spans="1:26" ht="13.5" customHeight="1">
      <c r="A998" s="192"/>
      <c r="B998" s="192"/>
      <c r="C998" s="192"/>
      <c r="D998" s="192"/>
      <c r="E998" s="192"/>
      <c r="F998" s="192"/>
      <c r="G998" s="192"/>
      <c r="H998" s="192"/>
      <c r="I998" s="192"/>
      <c r="J998" s="192"/>
      <c r="K998" s="192"/>
      <c r="L998" s="192"/>
      <c r="M998" s="192"/>
      <c r="N998" s="192"/>
      <c r="O998" s="192"/>
      <c r="P998" s="192"/>
      <c r="Q998" s="192"/>
      <c r="R998" s="192"/>
      <c r="S998" s="192"/>
      <c r="T998" s="192"/>
      <c r="U998" s="192"/>
      <c r="V998" s="192"/>
      <c r="W998" s="192"/>
      <c r="X998" s="192"/>
      <c r="Y998" s="192"/>
      <c r="Z998" s="192"/>
    </row>
    <row r="999" spans="1:26" ht="13.5" customHeight="1">
      <c r="A999" s="192"/>
      <c r="B999" s="192"/>
      <c r="C999" s="192"/>
      <c r="D999" s="192"/>
      <c r="E999" s="192"/>
      <c r="F999" s="192"/>
      <c r="G999" s="192"/>
      <c r="H999" s="192"/>
      <c r="I999" s="192"/>
      <c r="J999" s="192"/>
      <c r="K999" s="192"/>
      <c r="L999" s="192"/>
      <c r="M999" s="192"/>
      <c r="N999" s="192"/>
      <c r="O999" s="192"/>
      <c r="P999" s="192"/>
      <c r="Q999" s="192"/>
      <c r="R999" s="192"/>
      <c r="S999" s="192"/>
      <c r="T999" s="192"/>
      <c r="U999" s="192"/>
      <c r="V999" s="192"/>
      <c r="W999" s="192"/>
      <c r="X999" s="192"/>
      <c r="Y999" s="192"/>
      <c r="Z999" s="192"/>
    </row>
    <row r="1000" spans="1:26" ht="13.5" customHeight="1">
      <c r="A1000" s="192"/>
      <c r="B1000" s="192"/>
      <c r="C1000" s="192"/>
      <c r="D1000" s="192"/>
      <c r="E1000" s="192"/>
      <c r="F1000" s="192"/>
      <c r="G1000" s="192"/>
      <c r="H1000" s="192"/>
      <c r="I1000" s="192"/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2"/>
      <c r="T1000" s="192"/>
      <c r="U1000" s="192"/>
      <c r="V1000" s="192"/>
      <c r="W1000" s="192"/>
      <c r="X1000" s="192"/>
      <c r="Y1000" s="192"/>
      <c r="Z1000" s="192"/>
    </row>
    <row r="1001" spans="1:26" ht="13.5" customHeight="1">
      <c r="A1001" s="192"/>
      <c r="B1001" s="192"/>
      <c r="C1001" s="192"/>
      <c r="D1001" s="192"/>
      <c r="E1001" s="192"/>
      <c r="F1001" s="192"/>
      <c r="G1001" s="192"/>
      <c r="H1001" s="192"/>
      <c r="I1001" s="192"/>
      <c r="J1001" s="192"/>
      <c r="K1001" s="192"/>
      <c r="L1001" s="192"/>
      <c r="M1001" s="192"/>
      <c r="N1001" s="192"/>
      <c r="O1001" s="192"/>
      <c r="P1001" s="192"/>
      <c r="Q1001" s="192"/>
      <c r="R1001" s="192"/>
      <c r="S1001" s="192"/>
      <c r="T1001" s="192"/>
      <c r="U1001" s="192"/>
      <c r="V1001" s="192"/>
      <c r="W1001" s="192"/>
      <c r="X1001" s="192"/>
      <c r="Y1001" s="192"/>
      <c r="Z1001" s="192"/>
    </row>
    <row r="1002" spans="1:26" ht="13.5" customHeight="1">
      <c r="A1002" s="192"/>
      <c r="B1002" s="192"/>
      <c r="C1002" s="192"/>
      <c r="D1002" s="192"/>
      <c r="E1002" s="192"/>
      <c r="F1002" s="192"/>
      <c r="G1002" s="192"/>
      <c r="H1002" s="192"/>
      <c r="I1002" s="192"/>
      <c r="J1002" s="192"/>
      <c r="K1002" s="192"/>
      <c r="L1002" s="192"/>
      <c r="M1002" s="192"/>
      <c r="N1002" s="192"/>
      <c r="O1002" s="192"/>
      <c r="P1002" s="192"/>
      <c r="Q1002" s="192"/>
      <c r="R1002" s="192"/>
      <c r="S1002" s="192"/>
      <c r="T1002" s="192"/>
      <c r="U1002" s="192"/>
      <c r="V1002" s="192"/>
      <c r="W1002" s="192"/>
      <c r="X1002" s="192"/>
      <c r="Y1002" s="192"/>
      <c r="Z1002" s="192"/>
    </row>
    <row r="1003" spans="1:26" ht="13.5" customHeight="1">
      <c r="A1003" s="192"/>
      <c r="B1003" s="192"/>
      <c r="C1003" s="192"/>
      <c r="D1003" s="192"/>
      <c r="E1003" s="192"/>
      <c r="F1003" s="192"/>
      <c r="G1003" s="192"/>
      <c r="H1003" s="192"/>
      <c r="I1003" s="192"/>
      <c r="J1003" s="192"/>
      <c r="K1003" s="192"/>
      <c r="L1003" s="192"/>
      <c r="M1003" s="192"/>
      <c r="N1003" s="192"/>
      <c r="O1003" s="192"/>
      <c r="P1003" s="192"/>
      <c r="Q1003" s="192"/>
      <c r="R1003" s="192"/>
      <c r="S1003" s="192"/>
      <c r="T1003" s="192"/>
      <c r="U1003" s="192"/>
      <c r="V1003" s="192"/>
      <c r="W1003" s="192"/>
      <c r="X1003" s="192"/>
      <c r="Y1003" s="192"/>
      <c r="Z1003" s="192"/>
    </row>
    <row r="1004" spans="1:26" ht="13.5" customHeight="1">
      <c r="A1004" s="192"/>
      <c r="B1004" s="192"/>
      <c r="C1004" s="192"/>
      <c r="D1004" s="192"/>
      <c r="E1004" s="192"/>
      <c r="F1004" s="192"/>
      <c r="G1004" s="192"/>
      <c r="H1004" s="192"/>
      <c r="I1004" s="192"/>
      <c r="J1004" s="192"/>
      <c r="K1004" s="192"/>
      <c r="L1004" s="192"/>
      <c r="M1004" s="192"/>
      <c r="N1004" s="192"/>
      <c r="O1004" s="192"/>
      <c r="P1004" s="192"/>
      <c r="Q1004" s="192"/>
      <c r="R1004" s="192"/>
      <c r="S1004" s="192"/>
      <c r="T1004" s="192"/>
      <c r="U1004" s="192"/>
      <c r="V1004" s="192"/>
      <c r="W1004" s="192"/>
      <c r="X1004" s="192"/>
      <c r="Y1004" s="192"/>
      <c r="Z1004" s="192"/>
    </row>
    <row r="1005" spans="1:26" ht="13.5" customHeight="1">
      <c r="A1005" s="192"/>
      <c r="B1005" s="192"/>
      <c r="C1005" s="192"/>
      <c r="D1005" s="192"/>
      <c r="E1005" s="192"/>
      <c r="F1005" s="192"/>
      <c r="G1005" s="192"/>
      <c r="H1005" s="192"/>
      <c r="I1005" s="192"/>
      <c r="J1005" s="192"/>
      <c r="K1005" s="192"/>
      <c r="L1005" s="192"/>
      <c r="M1005" s="192"/>
      <c r="N1005" s="192"/>
      <c r="O1005" s="192"/>
      <c r="P1005" s="192"/>
      <c r="Q1005" s="192"/>
      <c r="R1005" s="192"/>
      <c r="S1005" s="192"/>
      <c r="T1005" s="192"/>
      <c r="U1005" s="192"/>
      <c r="V1005" s="192"/>
      <c r="W1005" s="192"/>
      <c r="X1005" s="192"/>
      <c r="Y1005" s="192"/>
      <c r="Z1005" s="192"/>
    </row>
    <row r="1006" spans="1:26" ht="13.5" customHeight="1">
      <c r="A1006" s="192"/>
      <c r="B1006" s="192"/>
      <c r="C1006" s="192"/>
      <c r="D1006" s="192"/>
      <c r="E1006" s="192"/>
      <c r="F1006" s="192"/>
      <c r="G1006" s="192"/>
      <c r="H1006" s="192"/>
      <c r="I1006" s="192"/>
      <c r="J1006" s="192"/>
      <c r="K1006" s="192"/>
      <c r="L1006" s="192"/>
      <c r="M1006" s="192"/>
      <c r="N1006" s="192"/>
      <c r="O1006" s="192"/>
      <c r="P1006" s="192"/>
      <c r="Q1006" s="192"/>
      <c r="R1006" s="192"/>
      <c r="S1006" s="192"/>
      <c r="T1006" s="192"/>
      <c r="U1006" s="192"/>
      <c r="V1006" s="192"/>
      <c r="W1006" s="192"/>
      <c r="X1006" s="192"/>
      <c r="Y1006" s="192"/>
      <c r="Z1006" s="192"/>
    </row>
    <row r="1007" spans="1:26" ht="13.5" customHeight="1">
      <c r="A1007" s="192"/>
      <c r="B1007" s="192"/>
      <c r="C1007" s="192"/>
      <c r="D1007" s="192"/>
      <c r="E1007" s="192"/>
      <c r="F1007" s="192"/>
      <c r="G1007" s="192"/>
      <c r="H1007" s="192"/>
      <c r="I1007" s="192"/>
      <c r="J1007" s="192"/>
      <c r="K1007" s="192"/>
      <c r="L1007" s="192"/>
      <c r="M1007" s="192"/>
      <c r="N1007" s="192"/>
      <c r="O1007" s="192"/>
      <c r="P1007" s="192"/>
      <c r="Q1007" s="192"/>
      <c r="R1007" s="192"/>
      <c r="S1007" s="192"/>
      <c r="T1007" s="192"/>
      <c r="U1007" s="192"/>
      <c r="V1007" s="192"/>
      <c r="W1007" s="192"/>
      <c r="X1007" s="192"/>
      <c r="Y1007" s="192"/>
      <c r="Z1007" s="192"/>
    </row>
    <row r="1008" spans="1:26" ht="13.5" customHeight="1">
      <c r="A1008" s="192"/>
      <c r="B1008" s="192"/>
      <c r="C1008" s="192"/>
      <c r="D1008" s="192"/>
      <c r="E1008" s="192"/>
      <c r="F1008" s="192"/>
      <c r="G1008" s="192"/>
      <c r="H1008" s="192"/>
      <c r="I1008" s="192"/>
      <c r="J1008" s="192"/>
      <c r="K1008" s="192"/>
      <c r="L1008" s="192"/>
      <c r="M1008" s="192"/>
      <c r="N1008" s="192"/>
      <c r="O1008" s="192"/>
      <c r="P1008" s="192"/>
      <c r="Q1008" s="192"/>
      <c r="R1008" s="192"/>
      <c r="S1008" s="192"/>
      <c r="T1008" s="192"/>
      <c r="U1008" s="192"/>
      <c r="V1008" s="192"/>
      <c r="W1008" s="192"/>
      <c r="X1008" s="192"/>
      <c r="Y1008" s="192"/>
      <c r="Z1008" s="192"/>
    </row>
    <row r="1009" spans="1:26" ht="13.5" customHeight="1">
      <c r="A1009" s="192"/>
      <c r="B1009" s="192"/>
      <c r="C1009" s="192"/>
      <c r="D1009" s="192"/>
      <c r="E1009" s="192"/>
      <c r="F1009" s="192"/>
      <c r="G1009" s="192"/>
      <c r="H1009" s="192"/>
      <c r="I1009" s="192"/>
      <c r="J1009" s="192"/>
      <c r="K1009" s="192"/>
      <c r="L1009" s="192"/>
      <c r="M1009" s="192"/>
      <c r="N1009" s="192"/>
      <c r="O1009" s="192"/>
      <c r="P1009" s="192"/>
      <c r="Q1009" s="192"/>
      <c r="R1009" s="192"/>
      <c r="S1009" s="192"/>
      <c r="T1009" s="192"/>
      <c r="U1009" s="192"/>
      <c r="V1009" s="192"/>
      <c r="W1009" s="192"/>
      <c r="X1009" s="192"/>
      <c r="Y1009" s="192"/>
      <c r="Z1009" s="192"/>
    </row>
  </sheetData>
  <conditionalFormatting sqref="D2:E28">
    <cfRule type="cellIs" dxfId="22" priority="1" stopIfTrue="1" operator="equal">
      <formula>4</formula>
    </cfRule>
  </conditionalFormatting>
  <conditionalFormatting sqref="D2:E28">
    <cfRule type="cellIs" dxfId="21" priority="2" stopIfTrue="1" operator="equal">
      <formula>4</formula>
    </cfRule>
  </conditionalFormatting>
  <conditionalFormatting sqref="D2:E28">
    <cfRule type="cellIs" dxfId="20" priority="3" stopIfTrue="1" operator="greaterThan">
      <formula>4</formula>
    </cfRule>
  </conditionalFormatting>
  <conditionalFormatting sqref="D2:E28">
    <cfRule type="cellIs" dxfId="19" priority="4" stopIfTrue="1" operator="lessThan">
      <formula>4</formula>
    </cfRule>
  </conditionalFormatting>
  <conditionalFormatting sqref="D2:E28">
    <cfRule type="cellIs" dxfId="18" priority="5" stopIfTrue="1" operator="greaterThan">
      <formula>4</formula>
    </cfRule>
  </conditionalFormatting>
  <conditionalFormatting sqref="B2:B7 B12:B16">
    <cfRule type="cellIs" dxfId="17" priority="6" stopIfTrue="1" operator="lessThan">
      <formula>4</formula>
    </cfRule>
  </conditionalFormatting>
  <conditionalFormatting sqref="B2:B7 B12:B16">
    <cfRule type="cellIs" dxfId="16" priority="7" stopIfTrue="1" operator="equal">
      <formula>4</formula>
    </cfRule>
  </conditionalFormatting>
  <conditionalFormatting sqref="B2:B7 B12:B16">
    <cfRule type="cellIs" dxfId="15" priority="8" stopIfTrue="1" operator="greaterThan">
      <formula>4</formula>
    </cfRule>
  </conditionalFormatting>
  <conditionalFormatting sqref="B2:B7 B12:B16">
    <cfRule type="cellIs" dxfId="14" priority="9" stopIfTrue="1" operator="greaterThan">
      <formula>4</formula>
    </cfRule>
  </conditionalFormatting>
  <conditionalFormatting sqref="C6:C7">
    <cfRule type="cellIs" dxfId="13" priority="10" stopIfTrue="1" operator="lessThan">
      <formula>3</formula>
    </cfRule>
  </conditionalFormatting>
  <conditionalFormatting sqref="C2:C5 C12:C16">
    <cfRule type="cellIs" dxfId="12" priority="11" stopIfTrue="1" operator="lessThan">
      <formula>3</formula>
    </cfRule>
  </conditionalFormatting>
  <conditionalFormatting sqref="C2:C5 C12:C16">
    <cfRule type="cellIs" dxfId="11" priority="12" stopIfTrue="1" operator="greaterThan">
      <formula>3</formula>
    </cfRule>
  </conditionalFormatting>
  <conditionalFormatting sqref="B2:B28 D2:E28">
    <cfRule type="cellIs" dxfId="10" priority="13" stopIfTrue="1" operator="lessThan">
      <formula>4</formula>
    </cfRule>
  </conditionalFormatting>
  <conditionalFormatting sqref="C2:C28">
    <cfRule type="cellIs" dxfId="9" priority="14" operator="lessThan">
      <formula>3</formula>
    </cfRule>
  </conditionalFormatting>
  <conditionalFormatting sqref="C2:C28">
    <cfRule type="cellIs" dxfId="8" priority="15" stopIfTrue="1" operator="lessThan">
      <formula>2.5</formula>
    </cfRule>
  </conditionalFormatting>
  <conditionalFormatting sqref="B2:B27">
    <cfRule type="cellIs" dxfId="7" priority="16" operator="lessThan">
      <formula>4</formula>
    </cfRule>
  </conditionalFormatting>
  <conditionalFormatting sqref="D2:D28">
    <cfRule type="cellIs" dxfId="6" priority="17" operator="lessThan">
      <formula>4</formula>
    </cfRule>
  </conditionalFormatting>
  <conditionalFormatting sqref="E2:E28">
    <cfRule type="cellIs" dxfId="5" priority="18" operator="lessThan">
      <formula>4</formula>
    </cfRule>
  </conditionalFormatting>
  <conditionalFormatting sqref="F2:F28">
    <cfRule type="cellIs" dxfId="4" priority="19" operator="lessThan">
      <formula>3</formula>
    </cfRule>
  </conditionalFormatting>
  <conditionalFormatting sqref="G2:G28">
    <cfRule type="cellIs" dxfId="3" priority="20" operator="lessThan">
      <formula>5</formula>
    </cfRule>
  </conditionalFormatting>
  <conditionalFormatting sqref="G2:G28">
    <cfRule type="cellIs" dxfId="2" priority="21" operator="lessThan">
      <formula>5</formula>
    </cfRule>
  </conditionalFormatting>
  <conditionalFormatting sqref="H1:I28">
    <cfRule type="cellIs" dxfId="1" priority="22" operator="lessThan">
      <formula>4</formula>
    </cfRule>
  </conditionalFormatting>
  <conditionalFormatting sqref="J2:J28">
    <cfRule type="cellIs" dxfId="0" priority="23" operator="lessThan">
      <formula>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OOM 2021</vt:lpstr>
      <vt:lpstr>Front 9</vt:lpstr>
      <vt:lpstr>Back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Chamberlain</dc:creator>
  <cp:lastModifiedBy>Peter</cp:lastModifiedBy>
  <dcterms:created xsi:type="dcterms:W3CDTF">2020-10-03T15:44:41Z</dcterms:created>
  <dcterms:modified xsi:type="dcterms:W3CDTF">2020-10-03T16:32:51Z</dcterms:modified>
</cp:coreProperties>
</file>